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175" firstSheet="3" activeTab="3"/>
  </bookViews>
  <sheets>
    <sheet name="LİSTE" sheetId="1" state="hidden" r:id="rId1"/>
    <sheet name="ÖDEMETÜRÜ" sheetId="2" state="hidden" r:id="rId2"/>
    <sheet name="G2RUPADIKODU" sheetId="3" state="hidden" r:id="rId3"/>
    <sheet name="TETCET" sheetId="4" r:id="rId4"/>
    <sheet name="OKULLAR" sheetId="5" r:id="rId5"/>
    <sheet name="EVRAKLAR" sheetId="6" r:id="rId6"/>
  </sheets>
  <definedNames>
    <definedName name="_xlnm._FilterDatabase" localSheetId="4" hidden="1">'OKULLAR'!$A$1:$G$1</definedName>
    <definedName name="EVRAKLİS">'EVRAKLAR'!$A$2:$A$18</definedName>
    <definedName name="gruplar">#REF!</definedName>
    <definedName name="liste">'OKULLAR'!$B$2:$B$101</definedName>
    <definedName name="_xlnm.Print_Area" localSheetId="3">'TETCET'!$A$2:$U$40</definedName>
  </definedNames>
  <calcPr fullCalcOnLoad="1"/>
</workbook>
</file>

<file path=xl/comments4.xml><?xml version="1.0" encoding="utf-8"?>
<comments xmlns="http://schemas.openxmlformats.org/spreadsheetml/2006/main">
  <authors>
    <author>acer</author>
  </authors>
  <commentList>
    <comment ref="J5" authorId="0">
      <text>
        <r>
          <rPr>
            <b/>
            <sz val="8"/>
            <rFont val="Tahoma"/>
            <family val="2"/>
          </rPr>
          <t>acer:</t>
        </r>
        <r>
          <rPr>
            <sz val="8"/>
            <rFont val="Tahoma"/>
            <family val="2"/>
          </rPr>
          <t xml:space="preserve">
BİRİM KODU
(İL-İLÇE VEYA OKUL/KURUMA AİT KOD)</t>
        </r>
      </text>
    </comment>
  </commentList>
</comments>
</file>

<file path=xl/sharedStrings.xml><?xml version="1.0" encoding="utf-8"?>
<sst xmlns="http://schemas.openxmlformats.org/spreadsheetml/2006/main" count="230" uniqueCount="192">
  <si>
    <t>Ödeme Belgesi</t>
  </si>
  <si>
    <t>Tahakkuk İşlem No</t>
  </si>
  <si>
    <t>Yevmiye Tarihi**</t>
  </si>
  <si>
    <t>Yevmiye No**</t>
  </si>
  <si>
    <t>Eki Belge</t>
  </si>
  <si>
    <t>Türü *</t>
  </si>
  <si>
    <t>Adedi</t>
  </si>
  <si>
    <t>Adı-Soyadı</t>
  </si>
  <si>
    <t>TCK/VKN</t>
  </si>
  <si>
    <t>Bütçe Gideri Tutarı</t>
  </si>
  <si>
    <t>Alacaklı</t>
  </si>
  <si>
    <t xml:space="preserve">Yukarıda alacaklıları ile alacak tutarları gösterilen toplam </t>
  </si>
  <si>
    <t xml:space="preserve">adet tahakkuk evrakı ve ekleri teslim alınmıştır.  ...../...../20.....       Teslim Saati:….:…. </t>
  </si>
  <si>
    <t>Teslim Saati:</t>
  </si>
  <si>
    <t>TESLİM EDEN</t>
  </si>
  <si>
    <t>İmza</t>
  </si>
  <si>
    <t>TESLİM ALAN</t>
  </si>
  <si>
    <t>EK-1</t>
  </si>
  <si>
    <t>Harcama Biriminin Kurumsal Kodu</t>
  </si>
  <si>
    <t>Dairesi</t>
  </si>
  <si>
    <t xml:space="preserve">Muhasebe Birimi </t>
  </si>
  <si>
    <t>Düzenleme Tarihi</t>
  </si>
  <si>
    <t>Torba Numarası***</t>
  </si>
  <si>
    <t xml:space="preserve">Dairesi  </t>
  </si>
  <si>
    <t>VKN</t>
  </si>
  <si>
    <t>Teslim Eden</t>
  </si>
  <si>
    <t>Bağlı Olduğu Muhasebe</t>
  </si>
  <si>
    <t>Defterdarlık Muhasbe Müdürlüğü/Mal Müdürlüğü</t>
  </si>
  <si>
    <t>İl-İlçe Millî Eğitim Müdürlüğü</t>
  </si>
  <si>
    <t>Birim Kodu</t>
  </si>
  <si>
    <t>290-285</t>
  </si>
  <si>
    <t>Hüsnü KAYA</t>
  </si>
  <si>
    <t>Grup Adı</t>
  </si>
  <si>
    <t>Ortaöğretim</t>
  </si>
  <si>
    <t>Ödeme Türü</t>
  </si>
  <si>
    <t>Maaş , Ek Ders,SGY,GGY; vb</t>
  </si>
  <si>
    <t>S.N.</t>
  </si>
  <si>
    <t>Grup Adı/Bağlı olduğu genel müdürlük</t>
  </si>
  <si>
    <t>Birim</t>
  </si>
  <si>
    <t>Kurumsal Kod</t>
  </si>
  <si>
    <t>Kodu</t>
  </si>
  <si>
    <t>Millî Eğitim Müdürlüğü</t>
  </si>
  <si>
    <t>13</t>
  </si>
  <si>
    <t>01</t>
  </si>
  <si>
    <t>00</t>
  </si>
  <si>
    <t>62</t>
  </si>
  <si>
    <t>Okul Öncesi ve İlköğretim Okulları</t>
  </si>
  <si>
    <t>31</t>
  </si>
  <si>
    <t>Genel Ortaöğretim Okulları</t>
  </si>
  <si>
    <t>32</t>
  </si>
  <si>
    <t>Mesleki ve Teknik Okullar</t>
  </si>
  <si>
    <t>33</t>
  </si>
  <si>
    <t>Din Öğretimi Okulları</t>
  </si>
  <si>
    <t>37</t>
  </si>
  <si>
    <t>Hayatboyu Öğrenme ve Halk Eğitim</t>
  </si>
  <si>
    <t>38</t>
  </si>
  <si>
    <t>Özel Eğitim Okul ve Kurumları</t>
  </si>
  <si>
    <t>43</t>
  </si>
  <si>
    <t>SNO</t>
  </si>
  <si>
    <t>ÖDEME TÜRÜ</t>
  </si>
  <si>
    <t>Maaş</t>
  </si>
  <si>
    <t>Ücret</t>
  </si>
  <si>
    <t>Ek ders Ücreti</t>
  </si>
  <si>
    <t>Sürekli Görev yolluğu</t>
  </si>
  <si>
    <t>Geçici Görev Yolluğu</t>
  </si>
  <si>
    <t>Mahkeme Gideri</t>
  </si>
  <si>
    <t>Avans Çekme</t>
  </si>
  <si>
    <t>sabit</t>
  </si>
  <si>
    <t>açılır liset-sabit</t>
  </si>
  <si>
    <t>değişken</t>
  </si>
  <si>
    <t>ALACAKLININ</t>
  </si>
  <si>
    <t>…………</t>
  </si>
  <si>
    <t>……………….</t>
  </si>
  <si>
    <t>………….</t>
  </si>
  <si>
    <t>Erbaa Mal Müdürlüğü</t>
  </si>
  <si>
    <t>Ali HİÇUYUMAZ</t>
  </si>
  <si>
    <t>OKUL/KKURUM ADI</t>
  </si>
  <si>
    <t>Brim Kodu</t>
  </si>
  <si>
    <t>K1</t>
  </si>
  <si>
    <t>K2</t>
  </si>
  <si>
    <t>K3</t>
  </si>
  <si>
    <t>K4</t>
  </si>
  <si>
    <t>TAHAKKUK EK LİSTESİ</t>
  </si>
  <si>
    <t>Erbaa Yuvam Anaokulu</t>
  </si>
  <si>
    <t>Ali Rıza Önder Anaokulu</t>
  </si>
  <si>
    <t>Tepeşehir Yatılı Bölge Ortaokulu</t>
  </si>
  <si>
    <t>Karayaka Başaralar Yatılı Bölge Ortaokulu</t>
  </si>
  <si>
    <t>Necip Fazıl Kısakürek Ortaokulu</t>
  </si>
  <si>
    <t>Yavuz Selim Ortaokulu</t>
  </si>
  <si>
    <t>Fevzi Çakmak Ortaokulu</t>
  </si>
  <si>
    <t>Fatih Sultan Mehmet Ortaokulu</t>
  </si>
  <si>
    <t>Değirmenli Ortaokulu</t>
  </si>
  <si>
    <t>Gökal Gazi Osman Paşa Ortaokulu</t>
  </si>
  <si>
    <t>Koçak Ortaokulu</t>
  </si>
  <si>
    <t>Bağpınar Ortaokulu</t>
  </si>
  <si>
    <t>Hüseyin Özdilek Ortaokulu</t>
  </si>
  <si>
    <t>Üzümlü Ortaokulu</t>
  </si>
  <si>
    <t>Tanoba Ortaokulu</t>
  </si>
  <si>
    <t>Salkımören Ortaokulu</t>
  </si>
  <si>
    <t>Karayaka Ortaokulu</t>
  </si>
  <si>
    <t>Karayaka Yunusemre Ortaokulu</t>
  </si>
  <si>
    <t>Hacıpazar Ortaokulu</t>
  </si>
  <si>
    <t>Gökal Güldere Ortaokulu</t>
  </si>
  <si>
    <t>Endikpınar Ortaokulu</t>
  </si>
  <si>
    <t>Doğanyurt Ortaokulu</t>
  </si>
  <si>
    <t>Çakır Ortaokulu</t>
  </si>
  <si>
    <t>Şehit Nuri Öztürk Ortaokulu</t>
  </si>
  <si>
    <t>Akça Ortaokulu</t>
  </si>
  <si>
    <t>Yunus Emre Ortaokulu</t>
  </si>
  <si>
    <t>Mevlana Ortaokulu</t>
  </si>
  <si>
    <t>Kuruçay Ortaokulu</t>
  </si>
  <si>
    <t>Kemal Kıvırcıoğlu Ortaokulu</t>
  </si>
  <si>
    <t>Harun Yüksel Ortaokulu</t>
  </si>
  <si>
    <t>Hacı Fatma Uslu Ortaokulu</t>
  </si>
  <si>
    <t>Gaziosmanpaşa Ortaokulu</t>
  </si>
  <si>
    <t>Evyaba Ortaokulu</t>
  </si>
  <si>
    <t>Bölücek Ortaokulu</t>
  </si>
  <si>
    <t>Alacabal Ortaokulu</t>
  </si>
  <si>
    <t>Necip Fazıl Kısakürek İlkokulu</t>
  </si>
  <si>
    <t>Tepeşehir İlkokulu</t>
  </si>
  <si>
    <t>Mevlana İlkokulu</t>
  </si>
  <si>
    <t>Mehmet Akif İlkokulu</t>
  </si>
  <si>
    <t>Değirmenli İlkokulu</t>
  </si>
  <si>
    <t>Gökal Gazi Osman Paşa İlkokulu</t>
  </si>
  <si>
    <t>Koçak İlkokulu</t>
  </si>
  <si>
    <t>Bağpınar İlkokulu</t>
  </si>
  <si>
    <t>Köy Okulları</t>
  </si>
  <si>
    <t>Fevzi Çakmak İlkokulu</t>
  </si>
  <si>
    <t>Üzümlü İlkokulu</t>
  </si>
  <si>
    <t>Tanoba İlkokulu</t>
  </si>
  <si>
    <t>Salkımören İlkokulu</t>
  </si>
  <si>
    <t>Karayaka İlkokulu</t>
  </si>
  <si>
    <t>Karayaka Yunusemre İlkokulu</t>
  </si>
  <si>
    <t>Hacıpazar İlkokulu</t>
  </si>
  <si>
    <t>Gökal Güldere İlkokulu</t>
  </si>
  <si>
    <t>Endikpınar İlkokulu</t>
  </si>
  <si>
    <t>Doğanyurt İlkokulu</t>
  </si>
  <si>
    <t>Çakır İlkokulu</t>
  </si>
  <si>
    <t>Şehit Nuri Öztürk İlkokulu</t>
  </si>
  <si>
    <t>Akça İlkokulu</t>
  </si>
  <si>
    <t>Yunus Emre İlkokulu</t>
  </si>
  <si>
    <t>Yavuz Selim İlkokulu</t>
  </si>
  <si>
    <t>Kuruçay İlkokulu</t>
  </si>
  <si>
    <t>Kemal Kıvırcıoğlu İlkokulu</t>
  </si>
  <si>
    <t>Harun Yüksel İlkokulu</t>
  </si>
  <si>
    <t>Hacı Fatma Uslu İlkokulu</t>
  </si>
  <si>
    <t>Fatih Sultan Mehmet İlkokulu</t>
  </si>
  <si>
    <t>Evyaba İlkokulu</t>
  </si>
  <si>
    <t>Bölücek İlkokulu</t>
  </si>
  <si>
    <t>Belediye İlkokulu</t>
  </si>
  <si>
    <t>Atatürk İlkokulu</t>
  </si>
  <si>
    <t>Alacabal İlkokulu</t>
  </si>
  <si>
    <t>Erbaa İmam Hatip Ortaokulu</t>
  </si>
  <si>
    <t>Yılmaz Kayalar Fen Lisesi</t>
  </si>
  <si>
    <t>Erbaa Anadolu Öğretmen Lisesi</t>
  </si>
  <si>
    <t>Fatih Anadolu Lisesi</t>
  </si>
  <si>
    <t>Erbaa Merkez Anadolu Lisesi</t>
  </si>
  <si>
    <t>Coşkun Önder Anadolu Lisesi</t>
  </si>
  <si>
    <t>Seyrantepe Mesleki Ve Teknik Anadolu Lisesi (TML)</t>
  </si>
  <si>
    <t>Erek Mesleki Ve Teknik Anadolu Lisesi (Kız Mes.Lis. )</t>
  </si>
  <si>
    <t>Erbaa Mesleki Ve Teknik Anadolu Lisesi (End.Mes.Lis.)</t>
  </si>
  <si>
    <t>Gökal Güldere Çok Programlı Anadolu Lisesi</t>
  </si>
  <si>
    <t>Karayaka Çok Programlı Anadolu Lisesi</t>
  </si>
  <si>
    <t>Erbaa Anadolu İmam Hatip Lisesi</t>
  </si>
  <si>
    <t>Erbaa Kız Anadolu İmam Hatip Lisesi</t>
  </si>
  <si>
    <t>Mesleki Eğitim Merkezi</t>
  </si>
  <si>
    <t>Öğretmen Evi Ve Akşam Sanat Okulu</t>
  </si>
  <si>
    <t>Erbaa Rehberlik Ve Araştırma Merkezi</t>
  </si>
  <si>
    <t>Halk Eğitim Merkezi</t>
  </si>
  <si>
    <t>Eğitim Uygulama Okulu</t>
  </si>
  <si>
    <t>İlçe Milli Eğitim Müdürlüğü</t>
  </si>
  <si>
    <t>Okul Oncesi ve İlköğretim Okulları</t>
  </si>
  <si>
    <t>İstiklal Ortaokulu (M.Akif)</t>
  </si>
  <si>
    <t>Abdulhamit Han Mesleki ve Teknik Anadolu Lisesi</t>
  </si>
  <si>
    <t>Harcama Talimatı</t>
  </si>
  <si>
    <t>Muhasebe İşlem Fişi</t>
  </si>
  <si>
    <t>Ödeme Emri Belgesi</t>
  </si>
  <si>
    <t>Mali Alacak Dilekçesi</t>
  </si>
  <si>
    <t>Emeklilik Onayı</t>
  </si>
  <si>
    <t>Harcama Pusulası</t>
  </si>
  <si>
    <t>Personel Bildirimi</t>
  </si>
  <si>
    <t>Personel Nakil Bildirimi</t>
  </si>
  <si>
    <t>Çeşitli Ödemeler Bordrosu</t>
  </si>
  <si>
    <t>Aile Yardımı Bildirimi</t>
  </si>
  <si>
    <t>Ek Ders Ücret Çizelgesi</t>
  </si>
  <si>
    <t>Öğrenci Giderleri Bordrosu</t>
  </si>
  <si>
    <t>Yurtiçi/Yurtdışı Geçici Görev Yolluğu Bildirimi</t>
  </si>
  <si>
    <t>Yurtiçi/Yurtdışı Sürekli Görev Yolluğu Bildirimi</t>
  </si>
  <si>
    <t>Toplu Seyahatler Yolluk Bbildirimi</t>
  </si>
  <si>
    <t>SNo</t>
  </si>
  <si>
    <t>ÖDEME BELGESİ VE EKİ BELGELER TESLİM TESELLÜM TUTANAĞI</t>
  </si>
  <si>
    <t>Banka Listesi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</si>
</sst>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 Tur"/>
      <family val="0"/>
    </font>
    <font>
      <sz val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33" borderId="10" xfId="48" applyFont="1" applyFill="1" applyBorder="1" applyAlignment="1" applyProtection="1">
      <alignment horizontal="center"/>
      <protection hidden="1"/>
    </xf>
    <xf numFmtId="0" fontId="4" fillId="34" borderId="11" xfId="48" applyFont="1" applyFill="1" applyBorder="1" applyProtection="1">
      <alignment/>
      <protection locked="0"/>
    </xf>
    <xf numFmtId="0" fontId="4" fillId="34" borderId="12" xfId="48" applyFont="1" applyFill="1" applyBorder="1" applyProtection="1">
      <alignment/>
      <protection locked="0"/>
    </xf>
    <xf numFmtId="0" fontId="4" fillId="34" borderId="13" xfId="48" applyFont="1" applyFill="1" applyBorder="1" applyProtection="1">
      <alignment/>
      <protection locked="0"/>
    </xf>
    <xf numFmtId="0" fontId="5" fillId="33" borderId="14" xfId="48" applyFont="1" applyFill="1" applyBorder="1" applyAlignment="1" applyProtection="1">
      <alignment horizontal="center"/>
      <protection hidden="1"/>
    </xf>
    <xf numFmtId="0" fontId="5" fillId="34" borderId="15" xfId="48" applyFont="1" applyFill="1" applyBorder="1" applyAlignment="1" applyProtection="1">
      <alignment horizontal="center" vertical="center"/>
      <protection locked="0"/>
    </xf>
    <xf numFmtId="0" fontId="5" fillId="35" borderId="16" xfId="48" applyFont="1" applyFill="1" applyBorder="1" applyProtection="1">
      <alignment/>
      <protection locked="0"/>
    </xf>
    <xf numFmtId="0" fontId="6" fillId="0" borderId="17" xfId="48" applyFont="1" applyBorder="1" applyProtection="1">
      <alignment/>
      <protection locked="0"/>
    </xf>
    <xf numFmtId="0" fontId="7" fillId="36" borderId="17" xfId="0" applyNumberFormat="1" applyFont="1" applyFill="1" applyBorder="1" applyAlignment="1" applyProtection="1">
      <alignment horizontal="center" vertical="top"/>
      <protection hidden="1"/>
    </xf>
    <xf numFmtId="0" fontId="7" fillId="34" borderId="18" xfId="0" applyNumberFormat="1" applyFont="1" applyFill="1" applyBorder="1" applyAlignment="1" applyProtection="1">
      <alignment horizontal="center" vertical="top"/>
      <protection locked="0"/>
    </xf>
    <xf numFmtId="0" fontId="7" fillId="34" borderId="19" xfId="0" applyNumberFormat="1" applyFont="1" applyFill="1" applyBorder="1" applyAlignment="1" applyProtection="1">
      <alignment horizontal="center" vertical="top"/>
      <protection locked="0"/>
    </xf>
    <xf numFmtId="0" fontId="7" fillId="34" borderId="20" xfId="0" applyNumberFormat="1" applyFont="1" applyFill="1" applyBorder="1" applyAlignment="1" applyProtection="1">
      <alignment horizontal="center" vertical="top"/>
      <protection locked="0"/>
    </xf>
    <xf numFmtId="0" fontId="6" fillId="37" borderId="17" xfId="48" applyFont="1" applyFill="1" applyBorder="1" applyProtection="1">
      <alignment/>
      <protection locked="0"/>
    </xf>
    <xf numFmtId="0" fontId="7" fillId="34" borderId="21" xfId="0" applyNumberFormat="1" applyFont="1" applyFill="1" applyBorder="1" applyAlignment="1" applyProtection="1">
      <alignment horizontal="center" vertical="top"/>
      <protection locked="0"/>
    </xf>
    <xf numFmtId="0" fontId="7" fillId="34" borderId="22" xfId="0" applyNumberFormat="1" applyFont="1" applyFill="1" applyBorder="1" applyAlignment="1" applyProtection="1">
      <alignment horizontal="center" vertical="top"/>
      <protection locked="0"/>
    </xf>
    <xf numFmtId="0" fontId="7" fillId="34" borderId="23" xfId="0" applyNumberFormat="1" applyFont="1" applyFill="1" applyBorder="1" applyAlignment="1" applyProtection="1">
      <alignment horizontal="center" vertical="top"/>
      <protection locked="0"/>
    </xf>
    <xf numFmtId="0" fontId="7" fillId="34" borderId="24" xfId="0" applyNumberFormat="1" applyFont="1" applyFill="1" applyBorder="1" applyAlignment="1" applyProtection="1">
      <alignment horizontal="center" vertical="top"/>
      <protection locked="0"/>
    </xf>
    <xf numFmtId="0" fontId="7" fillId="34" borderId="17" xfId="0" applyNumberFormat="1" applyFont="1" applyFill="1" applyBorder="1" applyAlignment="1" applyProtection="1">
      <alignment horizontal="center" vertical="top"/>
      <protection locked="0"/>
    </xf>
    <xf numFmtId="0" fontId="7" fillId="34" borderId="25" xfId="0" applyNumberFormat="1" applyFont="1" applyFill="1" applyBorder="1" applyAlignment="1" applyProtection="1">
      <alignment horizontal="center" vertical="top"/>
      <protection locked="0"/>
    </xf>
    <xf numFmtId="0" fontId="7" fillId="34" borderId="26" xfId="0" applyNumberFormat="1" applyFont="1" applyFill="1" applyBorder="1" applyAlignment="1" applyProtection="1">
      <alignment horizontal="center" vertical="top"/>
      <protection locked="0"/>
    </xf>
    <xf numFmtId="0" fontId="7" fillId="34" borderId="27" xfId="0" applyNumberFormat="1" applyFont="1" applyFill="1" applyBorder="1" applyAlignment="1" applyProtection="1">
      <alignment horizontal="center" vertical="top"/>
      <protection locked="0"/>
    </xf>
    <xf numFmtId="0" fontId="7" fillId="34" borderId="28" xfId="0" applyNumberFormat="1" applyFont="1" applyFill="1" applyBorder="1" applyAlignment="1" applyProtection="1">
      <alignment horizontal="center" vertical="top"/>
      <protection locked="0"/>
    </xf>
    <xf numFmtId="0" fontId="9" fillId="34" borderId="0" xfId="0" applyFont="1" applyFill="1" applyAlignment="1">
      <alignment horizontal="center"/>
    </xf>
    <xf numFmtId="0" fontId="0" fillId="38" borderId="17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/>
      <protection locked="0"/>
    </xf>
    <xf numFmtId="0" fontId="0" fillId="39" borderId="18" xfId="0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40" borderId="20" xfId="0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 horizontal="center" vertical="center"/>
      <protection locked="0"/>
    </xf>
    <xf numFmtId="0" fontId="0" fillId="40" borderId="0" xfId="0" applyFont="1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/>
      <protection locked="0"/>
    </xf>
    <xf numFmtId="0" fontId="0" fillId="40" borderId="18" xfId="0" applyFill="1" applyBorder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7" xfId="0" applyFont="1" applyBorder="1" applyAlignment="1" applyProtection="1" quotePrefix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41" borderId="17" xfId="0" applyFill="1" applyBorder="1" applyAlignment="1" applyProtection="1">
      <alignment horizontal="center"/>
      <protection hidden="1"/>
    </xf>
    <xf numFmtId="0" fontId="0" fillId="42" borderId="22" xfId="0" applyFill="1" applyBorder="1" applyAlignment="1">
      <alignment/>
    </xf>
    <xf numFmtId="0" fontId="0" fillId="42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42" borderId="0" xfId="0" applyFont="1" applyFill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2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41" borderId="0" xfId="0" applyFont="1" applyFill="1" applyAlignment="1">
      <alignment horizontal="center" vertical="center"/>
    </xf>
    <xf numFmtId="0" fontId="2" fillId="40" borderId="0" xfId="0" applyFont="1" applyFill="1" applyBorder="1" applyAlignment="1" applyProtection="1">
      <alignment horizontal="center"/>
      <protection locked="0"/>
    </xf>
    <xf numFmtId="0" fontId="0" fillId="40" borderId="0" xfId="0" applyFill="1" applyBorder="1" applyAlignment="1" applyProtection="1">
      <alignment horizontal="left"/>
      <protection locked="0"/>
    </xf>
    <xf numFmtId="0" fontId="5" fillId="43" borderId="33" xfId="48" applyFont="1" applyFill="1" applyBorder="1" applyAlignment="1" applyProtection="1">
      <alignment horizontal="center" vertical="center"/>
      <protection locked="0"/>
    </xf>
    <xf numFmtId="0" fontId="5" fillId="43" borderId="34" xfId="48" applyFont="1" applyFill="1" applyBorder="1" applyAlignment="1" applyProtection="1">
      <alignment horizontal="center" vertical="center"/>
      <protection locked="0"/>
    </xf>
    <xf numFmtId="0" fontId="0" fillId="42" borderId="0" xfId="0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44" borderId="17" xfId="0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36" borderId="25" xfId="0" applyFont="1" applyFill="1" applyBorder="1" applyAlignment="1" applyProtection="1">
      <alignment horizontal="left"/>
      <protection hidden="1"/>
    </xf>
    <xf numFmtId="0" fontId="0" fillId="36" borderId="35" xfId="0" applyFill="1" applyBorder="1" applyAlignment="1" applyProtection="1">
      <alignment horizontal="left"/>
      <protection hidden="1"/>
    </xf>
    <xf numFmtId="0" fontId="0" fillId="36" borderId="24" xfId="0" applyFill="1" applyBorder="1" applyAlignment="1" applyProtection="1">
      <alignment horizontal="left"/>
      <protection hidden="1"/>
    </xf>
    <xf numFmtId="0" fontId="0" fillId="36" borderId="25" xfId="0" applyFont="1" applyFill="1" applyBorder="1" applyAlignment="1" applyProtection="1">
      <alignment horizontal="left"/>
      <protection locked="0"/>
    </xf>
    <xf numFmtId="0" fontId="0" fillId="36" borderId="35" xfId="0" applyFill="1" applyBorder="1" applyAlignment="1" applyProtection="1">
      <alignment horizontal="left"/>
      <protection locked="0"/>
    </xf>
    <xf numFmtId="0" fontId="0" fillId="36" borderId="24" xfId="0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 shrinkToFit="1"/>
      <protection hidden="1"/>
    </xf>
    <xf numFmtId="0" fontId="0" fillId="0" borderId="35" xfId="0" applyBorder="1" applyAlignment="1" applyProtection="1">
      <alignment horizontal="left" shrinkToFit="1"/>
      <protection hidden="1"/>
    </xf>
    <xf numFmtId="0" fontId="0" fillId="0" borderId="24" xfId="0" applyBorder="1" applyAlignment="1" applyProtection="1">
      <alignment horizontal="left" shrinkToFit="1"/>
      <protection hidden="1"/>
    </xf>
    <xf numFmtId="14" fontId="0" fillId="0" borderId="25" xfId="0" applyNumberFormat="1" applyBorder="1" applyAlignment="1" applyProtection="1">
      <alignment horizontal="left"/>
      <protection locked="0"/>
    </xf>
    <xf numFmtId="0" fontId="0" fillId="44" borderId="25" xfId="0" applyFill="1" applyBorder="1" applyAlignment="1" applyProtection="1">
      <alignment horizontal="left"/>
      <protection locked="0"/>
    </xf>
    <xf numFmtId="0" fontId="0" fillId="44" borderId="35" xfId="0" applyFill="1" applyBorder="1" applyAlignment="1" applyProtection="1">
      <alignment horizontal="left"/>
      <protection locked="0"/>
    </xf>
    <xf numFmtId="0" fontId="0" fillId="44" borderId="24" xfId="0" applyFill="1" applyBorder="1" applyAlignment="1" applyProtection="1">
      <alignment horizontal="left"/>
      <protection locked="0"/>
    </xf>
    <xf numFmtId="0" fontId="2" fillId="40" borderId="0" xfId="0" applyFont="1" applyFill="1" applyBorder="1" applyAlignment="1" applyProtection="1">
      <alignment horizontal="center"/>
      <protection locked="0"/>
    </xf>
    <xf numFmtId="0" fontId="0" fillId="40" borderId="0" xfId="0" applyFill="1" applyBorder="1" applyAlignment="1" applyProtection="1">
      <alignment horizontal="left"/>
      <protection locked="0"/>
    </xf>
    <xf numFmtId="14" fontId="0" fillId="40" borderId="0" xfId="0" applyNumberFormat="1" applyFont="1" applyFill="1" applyBorder="1" applyAlignment="1" applyProtection="1">
      <alignment horizontal="center"/>
      <protection locked="0"/>
    </xf>
    <xf numFmtId="0" fontId="0" fillId="40" borderId="0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40" borderId="0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41" borderId="0" xfId="0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 applyProtection="1">
      <alignment horizontal="center"/>
      <protection locked="0"/>
    </xf>
    <xf numFmtId="0" fontId="0" fillId="36" borderId="25" xfId="0" applyFont="1" applyFill="1" applyBorder="1" applyAlignment="1" applyProtection="1">
      <alignment horizontal="center" vertical="center" wrapText="1"/>
      <protection locked="0"/>
    </xf>
    <xf numFmtId="0" fontId="0" fillId="36" borderId="24" xfId="0" applyFill="1" applyBorder="1" applyAlignment="1" applyProtection="1">
      <alignment horizontal="center" vertical="center" wrapText="1"/>
      <protection locked="0"/>
    </xf>
    <xf numFmtId="0" fontId="0" fillId="36" borderId="25" xfId="0" applyFont="1" applyFill="1" applyBorder="1" applyAlignment="1" applyProtection="1">
      <alignment horizontal="center" vertical="center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6" borderId="2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" fontId="0" fillId="0" borderId="25" xfId="0" applyNumberFormat="1" applyBorder="1" applyAlignment="1" applyProtection="1">
      <alignment horizontal="right" vertical="center"/>
      <protection locked="0"/>
    </xf>
    <xf numFmtId="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 applyProtection="1">
      <alignment horizontal="center" vertical="center" wrapText="1"/>
      <protection locked="0"/>
    </xf>
    <xf numFmtId="0" fontId="0" fillId="36" borderId="16" xfId="0" applyFill="1" applyBorder="1" applyAlignment="1" applyProtection="1">
      <alignment horizontal="center" vertical="center" wrapText="1"/>
      <protection locked="0"/>
    </xf>
    <xf numFmtId="0" fontId="0" fillId="36" borderId="25" xfId="0" applyFont="1" applyFill="1" applyBorder="1" applyAlignment="1" applyProtection="1">
      <alignment horizontal="center"/>
      <protection locked="0"/>
    </xf>
    <xf numFmtId="0" fontId="0" fillId="36" borderId="35" xfId="0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0" fontId="0" fillId="44" borderId="17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7" xfId="0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Border="1" applyAlignment="1" applyProtection="1">
      <alignment horizontal="center" vertical="center" shrinkToFi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TMVE_SIF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C1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0.28125" style="0" customWidth="1"/>
    <col min="2" max="2" width="40.28125" style="0" customWidth="1"/>
    <col min="3" max="3" width="13.57421875" style="0" bestFit="1" customWidth="1"/>
  </cols>
  <sheetData>
    <row r="1" spans="1:3" ht="12.75">
      <c r="A1" t="s">
        <v>26</v>
      </c>
      <c r="B1" t="s">
        <v>27</v>
      </c>
      <c r="C1" s="4" t="s">
        <v>67</v>
      </c>
    </row>
    <row r="2" spans="1:3" ht="12.75">
      <c r="A2" t="s">
        <v>29</v>
      </c>
      <c r="B2" t="s">
        <v>30</v>
      </c>
      <c r="C2" s="4" t="s">
        <v>67</v>
      </c>
    </row>
    <row r="3" ht="12.75">
      <c r="A3" s="28" t="s">
        <v>70</v>
      </c>
    </row>
    <row r="4" spans="1:3" ht="12.75">
      <c r="A4" t="s">
        <v>23</v>
      </c>
      <c r="B4" t="s">
        <v>28</v>
      </c>
      <c r="C4" s="4" t="s">
        <v>68</v>
      </c>
    </row>
    <row r="5" spans="1:3" ht="12.75">
      <c r="A5" t="s">
        <v>24</v>
      </c>
      <c r="B5" s="1">
        <v>1234567890</v>
      </c>
      <c r="C5" s="4" t="s">
        <v>67</v>
      </c>
    </row>
    <row r="6" spans="1:3" ht="12.75">
      <c r="A6" t="s">
        <v>9</v>
      </c>
      <c r="B6" s="2">
        <v>2000</v>
      </c>
      <c r="C6" s="4" t="s">
        <v>69</v>
      </c>
    </row>
    <row r="7" spans="1:3" ht="12.75">
      <c r="A7" t="s">
        <v>21</v>
      </c>
      <c r="B7" s="3">
        <f ca="1">TODAY()</f>
        <v>42990</v>
      </c>
      <c r="C7" s="4" t="s">
        <v>67</v>
      </c>
    </row>
    <row r="8" spans="1:3" ht="12.75">
      <c r="A8" t="s">
        <v>25</v>
      </c>
      <c r="B8" s="4" t="s">
        <v>31</v>
      </c>
      <c r="C8" s="4" t="s">
        <v>68</v>
      </c>
    </row>
    <row r="9" spans="1:3" ht="12.75">
      <c r="A9" t="s">
        <v>1</v>
      </c>
      <c r="B9" s="1"/>
      <c r="C9" s="4" t="s">
        <v>69</v>
      </c>
    </row>
    <row r="10" spans="1:3" ht="12.75">
      <c r="A10" s="4" t="s">
        <v>32</v>
      </c>
      <c r="B10" s="5" t="s">
        <v>33</v>
      </c>
      <c r="C10" s="4" t="s">
        <v>68</v>
      </c>
    </row>
    <row r="11" spans="1:3" ht="12.75">
      <c r="A11" s="4" t="s">
        <v>34</v>
      </c>
      <c r="B11" s="4" t="s">
        <v>35</v>
      </c>
      <c r="C11" s="4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1:B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7.00390625" style="0" customWidth="1"/>
    <col min="2" max="2" width="39.140625" style="0" bestFit="1" customWidth="1"/>
  </cols>
  <sheetData>
    <row r="1" spans="1:2" ht="12.75">
      <c r="A1" s="4" t="s">
        <v>58</v>
      </c>
      <c r="B1" s="4" t="s">
        <v>59</v>
      </c>
    </row>
    <row r="2" spans="1:2" ht="15">
      <c r="A2" s="12">
        <v>1</v>
      </c>
      <c r="B2" s="13" t="s">
        <v>60</v>
      </c>
    </row>
    <row r="3" spans="1:2" ht="15">
      <c r="A3" s="12">
        <v>2</v>
      </c>
      <c r="B3" s="18" t="s">
        <v>61</v>
      </c>
    </row>
    <row r="4" spans="1:2" ht="15">
      <c r="A4" s="12">
        <v>3</v>
      </c>
      <c r="B4" s="13" t="s">
        <v>62</v>
      </c>
    </row>
    <row r="5" spans="1:2" ht="15">
      <c r="A5" s="12">
        <v>4</v>
      </c>
      <c r="B5" s="18" t="s">
        <v>63</v>
      </c>
    </row>
    <row r="6" spans="1:2" ht="15">
      <c r="A6" s="12">
        <v>5</v>
      </c>
      <c r="B6" s="13" t="s">
        <v>64</v>
      </c>
    </row>
    <row r="7" spans="1:2" ht="15">
      <c r="A7" s="12">
        <v>6</v>
      </c>
      <c r="B7" s="18" t="s">
        <v>65</v>
      </c>
    </row>
    <row r="8" spans="1:2" ht="15">
      <c r="A8" s="12">
        <v>7</v>
      </c>
      <c r="B8" s="1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G9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39.140625" style="0" bestFit="1" customWidth="1"/>
  </cols>
  <sheetData>
    <row r="1" spans="1:7" ht="15.75" thickBot="1">
      <c r="A1" s="73" t="s">
        <v>36</v>
      </c>
      <c r="B1" s="73" t="s">
        <v>37</v>
      </c>
      <c r="C1" s="6" t="s">
        <v>38</v>
      </c>
      <c r="D1" s="7" t="s">
        <v>39</v>
      </c>
      <c r="E1" s="8"/>
      <c r="F1" s="8"/>
      <c r="G1" s="9"/>
    </row>
    <row r="2" spans="1:7" ht="15.75" thickBot="1">
      <c r="A2" s="74"/>
      <c r="B2" s="74"/>
      <c r="C2" s="10" t="s">
        <v>40</v>
      </c>
      <c r="D2" s="11">
        <v>1</v>
      </c>
      <c r="E2" s="11">
        <v>2</v>
      </c>
      <c r="F2" s="11">
        <v>3</v>
      </c>
      <c r="G2" s="11">
        <v>4</v>
      </c>
    </row>
    <row r="3" spans="1:7" ht="15">
      <c r="A3" s="12">
        <v>1</v>
      </c>
      <c r="B3" s="13" t="s">
        <v>41</v>
      </c>
      <c r="C3" s="14">
        <v>290</v>
      </c>
      <c r="D3" s="15" t="s">
        <v>42</v>
      </c>
      <c r="E3" s="16" t="s">
        <v>43</v>
      </c>
      <c r="F3" s="16" t="s">
        <v>44</v>
      </c>
      <c r="G3" s="17" t="s">
        <v>45</v>
      </c>
    </row>
    <row r="4" spans="1:7" ht="15">
      <c r="A4" s="12">
        <v>2</v>
      </c>
      <c r="B4" s="18" t="s">
        <v>46</v>
      </c>
      <c r="C4" s="14">
        <v>290</v>
      </c>
      <c r="D4" s="19" t="s">
        <v>42</v>
      </c>
      <c r="E4" s="20" t="s">
        <v>43</v>
      </c>
      <c r="F4" s="20" t="s">
        <v>47</v>
      </c>
      <c r="G4" s="21" t="s">
        <v>45</v>
      </c>
    </row>
    <row r="5" spans="1:7" ht="15">
      <c r="A5" s="12">
        <v>3</v>
      </c>
      <c r="B5" s="13" t="s">
        <v>48</v>
      </c>
      <c r="C5" s="14">
        <v>290</v>
      </c>
      <c r="D5" s="19" t="s">
        <v>42</v>
      </c>
      <c r="E5" s="20" t="s">
        <v>43</v>
      </c>
      <c r="F5" s="20" t="s">
        <v>49</v>
      </c>
      <c r="G5" s="21" t="s">
        <v>45</v>
      </c>
    </row>
    <row r="6" spans="1:7" ht="15">
      <c r="A6" s="12">
        <v>4</v>
      </c>
      <c r="B6" s="18" t="s">
        <v>50</v>
      </c>
      <c r="C6" s="14">
        <v>290</v>
      </c>
      <c r="D6" s="19" t="s">
        <v>42</v>
      </c>
      <c r="E6" s="20" t="s">
        <v>43</v>
      </c>
      <c r="F6" s="20" t="s">
        <v>51</v>
      </c>
      <c r="G6" s="21" t="s">
        <v>45</v>
      </c>
    </row>
    <row r="7" spans="1:7" ht="15">
      <c r="A7" s="12">
        <v>5</v>
      </c>
      <c r="B7" s="13" t="s">
        <v>52</v>
      </c>
      <c r="C7" s="14">
        <v>290</v>
      </c>
      <c r="D7" s="22" t="s">
        <v>42</v>
      </c>
      <c r="E7" s="23" t="s">
        <v>43</v>
      </c>
      <c r="F7" s="23" t="s">
        <v>53</v>
      </c>
      <c r="G7" s="24" t="s">
        <v>45</v>
      </c>
    </row>
    <row r="8" spans="1:7" ht="15">
      <c r="A8" s="12">
        <v>6</v>
      </c>
      <c r="B8" s="18" t="s">
        <v>54</v>
      </c>
      <c r="C8" s="14">
        <v>290</v>
      </c>
      <c r="D8" s="22" t="s">
        <v>42</v>
      </c>
      <c r="E8" s="23" t="s">
        <v>43</v>
      </c>
      <c r="F8" s="23" t="s">
        <v>55</v>
      </c>
      <c r="G8" s="24" t="s">
        <v>45</v>
      </c>
    </row>
    <row r="9" spans="1:7" ht="15.75" thickBot="1">
      <c r="A9" s="12">
        <v>7</v>
      </c>
      <c r="B9" s="13" t="s">
        <v>56</v>
      </c>
      <c r="C9" s="14">
        <v>290</v>
      </c>
      <c r="D9" s="25" t="s">
        <v>42</v>
      </c>
      <c r="E9" s="26" t="s">
        <v>43</v>
      </c>
      <c r="F9" s="26" t="s">
        <v>57</v>
      </c>
      <c r="G9" s="27" t="s">
        <v>45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"/>
  <dimension ref="A1:U40"/>
  <sheetViews>
    <sheetView showGridLines="0" tabSelected="1" zoomScalePageLayoutView="0" workbookViewId="0" topLeftCell="A2">
      <selection activeCell="V25" sqref="V25"/>
    </sheetView>
  </sheetViews>
  <sheetFormatPr defaultColWidth="9.140625" defaultRowHeight="12.75"/>
  <cols>
    <col min="1" max="1" width="4.28125" style="30" customWidth="1"/>
    <col min="2" max="2" width="10.140625" style="30" customWidth="1"/>
    <col min="3" max="3" width="11.57421875" style="30" customWidth="1"/>
    <col min="4" max="4" width="5.7109375" style="30" customWidth="1"/>
    <col min="5" max="5" width="6.28125" style="30" customWidth="1"/>
    <col min="6" max="6" width="7.00390625" style="30" customWidth="1"/>
    <col min="7" max="7" width="6.7109375" style="30" customWidth="1"/>
    <col min="8" max="10" width="7.28125" style="30" customWidth="1"/>
    <col min="11" max="11" width="3.140625" style="30" customWidth="1"/>
    <col min="12" max="12" width="6.8515625" style="30" customWidth="1"/>
    <col min="13" max="13" width="6.57421875" style="30" customWidth="1"/>
    <col min="14" max="14" width="7.28125" style="30" customWidth="1"/>
    <col min="15" max="15" width="9.00390625" style="30" customWidth="1"/>
    <col min="16" max="16" width="7.28125" style="30" customWidth="1"/>
    <col min="17" max="17" width="8.421875" style="30" customWidth="1"/>
    <col min="18" max="21" width="7.28125" style="30" customWidth="1"/>
    <col min="22" max="22" width="18.7109375" style="30" customWidth="1"/>
    <col min="23" max="16384" width="9.140625" style="30" customWidth="1"/>
  </cols>
  <sheetData>
    <row r="1" spans="1:21" ht="12.75" hidden="1">
      <c r="A1" s="76"/>
      <c r="B1" s="76"/>
      <c r="C1" s="75"/>
      <c r="D1" s="75"/>
      <c r="U1" s="30">
        <v>78</v>
      </c>
    </row>
    <row r="2" spans="1:21" ht="9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2.75">
      <c r="A3" s="80" t="s">
        <v>190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34" t="s">
        <v>17</v>
      </c>
    </row>
    <row r="4" spans="1:2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  <c r="L4" s="36"/>
      <c r="M4" s="36"/>
      <c r="N4" s="36"/>
      <c r="O4" s="36"/>
      <c r="P4" s="36"/>
      <c r="Q4" s="36"/>
      <c r="R4" s="36"/>
      <c r="S4" s="36"/>
      <c r="T4" s="36"/>
      <c r="U4" s="38"/>
    </row>
    <row r="5" spans="1:21" ht="12.75">
      <c r="A5" s="82" t="s">
        <v>18</v>
      </c>
      <c r="B5" s="83"/>
      <c r="C5" s="83"/>
      <c r="D5" s="83"/>
      <c r="E5" s="84"/>
      <c r="F5" s="57">
        <f>LOOKUP($U$1,OKULLAR!$A$2:$G$101,OKULLAR!C2:C101)</f>
        <v>13</v>
      </c>
      <c r="G5" s="58">
        <f>LOOKUP($U$1,OKULLAR!$A$2:$G$101,OKULLAR!D2:D101)</f>
        <v>1</v>
      </c>
      <c r="H5" s="59">
        <f>LOOKUP($U$1,OKULLAR!$A$2:$G$101,OKULLAR!E2:E101)</f>
        <v>33</v>
      </c>
      <c r="I5" s="58">
        <f>LOOKUP($U$1,OKULLAR!$A$2:$G$101,OKULLAR!F2:F101)</f>
        <v>62</v>
      </c>
      <c r="J5" s="58">
        <f>LOOKUP($U$1,OKULLAR!$A$2:$G$101,OKULLAR!G2:G101)</f>
        <v>551</v>
      </c>
      <c r="K5" s="37"/>
      <c r="L5" s="85" t="s">
        <v>20</v>
      </c>
      <c r="M5" s="86"/>
      <c r="N5" s="87"/>
      <c r="O5" s="91" t="s">
        <v>74</v>
      </c>
      <c r="P5" s="89"/>
      <c r="Q5" s="89"/>
      <c r="R5" s="89"/>
      <c r="S5" s="89"/>
      <c r="T5" s="89"/>
      <c r="U5" s="90"/>
    </row>
    <row r="6" spans="1:21" ht="12.75">
      <c r="A6" s="82" t="s">
        <v>19</v>
      </c>
      <c r="B6" s="83"/>
      <c r="C6" s="84"/>
      <c r="D6" s="92" t="str">
        <f>LOOKUP($U$1,OKULLAR!$A$2:$G$101,OKULLAR!B2:B101)</f>
        <v>Seyrantepe Mesleki Ve Teknik Anadolu Lisesi (TML)</v>
      </c>
      <c r="E6" s="93"/>
      <c r="F6" s="93"/>
      <c r="G6" s="93"/>
      <c r="H6" s="93"/>
      <c r="I6" s="93"/>
      <c r="J6" s="94"/>
      <c r="K6" s="37"/>
      <c r="L6" s="85" t="s">
        <v>21</v>
      </c>
      <c r="M6" s="86"/>
      <c r="N6" s="87"/>
      <c r="O6" s="95">
        <f ca="1">TODAY()</f>
        <v>42990</v>
      </c>
      <c r="P6" s="89"/>
      <c r="Q6" s="89"/>
      <c r="R6" s="89"/>
      <c r="S6" s="89"/>
      <c r="T6" s="89"/>
      <c r="U6" s="90"/>
    </row>
    <row r="7" spans="1:21" ht="12.75">
      <c r="A7" s="85"/>
      <c r="B7" s="86"/>
      <c r="C7" s="87"/>
      <c r="D7" s="88"/>
      <c r="E7" s="89"/>
      <c r="F7" s="89"/>
      <c r="G7" s="89"/>
      <c r="H7" s="89"/>
      <c r="I7" s="89"/>
      <c r="J7" s="90"/>
      <c r="K7" s="37"/>
      <c r="L7" s="85" t="s">
        <v>22</v>
      </c>
      <c r="M7" s="86"/>
      <c r="N7" s="87"/>
      <c r="O7" s="96"/>
      <c r="P7" s="97"/>
      <c r="Q7" s="97"/>
      <c r="R7" s="97"/>
      <c r="S7" s="97"/>
      <c r="T7" s="97"/>
      <c r="U7" s="98"/>
    </row>
    <row r="8" spans="1:21" ht="12.75">
      <c r="A8" s="4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41"/>
    </row>
    <row r="9" spans="1:21" ht="12.75">
      <c r="A9" s="120" t="s">
        <v>189</v>
      </c>
      <c r="B9" s="122" t="s">
        <v>0</v>
      </c>
      <c r="C9" s="123"/>
      <c r="D9" s="123"/>
      <c r="E9" s="123"/>
      <c r="F9" s="123"/>
      <c r="G9" s="124"/>
      <c r="H9" s="122" t="s">
        <v>4</v>
      </c>
      <c r="I9" s="123"/>
      <c r="J9" s="123"/>
      <c r="K9" s="123"/>
      <c r="L9" s="123"/>
      <c r="M9" s="123"/>
      <c r="N9" s="124"/>
      <c r="O9" s="128" t="s">
        <v>10</v>
      </c>
      <c r="P9" s="129"/>
      <c r="Q9" s="129"/>
      <c r="R9" s="129"/>
      <c r="S9" s="129"/>
      <c r="T9" s="130" t="s">
        <v>9</v>
      </c>
      <c r="U9" s="130"/>
    </row>
    <row r="10" spans="1:21" ht="27" customHeight="1">
      <c r="A10" s="121"/>
      <c r="B10" s="112" t="s">
        <v>1</v>
      </c>
      <c r="C10" s="113"/>
      <c r="D10" s="112" t="s">
        <v>2</v>
      </c>
      <c r="E10" s="113"/>
      <c r="F10" s="112" t="s">
        <v>3</v>
      </c>
      <c r="G10" s="113"/>
      <c r="H10" s="114" t="s">
        <v>5</v>
      </c>
      <c r="I10" s="126"/>
      <c r="J10" s="126"/>
      <c r="K10" s="126"/>
      <c r="L10" s="126"/>
      <c r="M10" s="127"/>
      <c r="N10" s="42" t="s">
        <v>6</v>
      </c>
      <c r="O10" s="114" t="s">
        <v>7</v>
      </c>
      <c r="P10" s="115"/>
      <c r="Q10" s="116"/>
      <c r="R10" s="112" t="s">
        <v>8</v>
      </c>
      <c r="S10" s="113"/>
      <c r="T10" s="130"/>
      <c r="U10" s="130"/>
    </row>
    <row r="11" spans="1:21" s="45" customFormat="1" ht="12.75">
      <c r="A11" s="43">
        <v>1</v>
      </c>
      <c r="B11" s="131">
        <v>1.23456789012345E+19</v>
      </c>
      <c r="C11" s="131"/>
      <c r="D11" s="125"/>
      <c r="E11" s="125"/>
      <c r="F11" s="125"/>
      <c r="G11" s="125"/>
      <c r="H11" s="106" t="s">
        <v>182</v>
      </c>
      <c r="I11" s="107"/>
      <c r="J11" s="107"/>
      <c r="K11" s="107"/>
      <c r="L11" s="107"/>
      <c r="M11" s="108"/>
      <c r="N11" s="44"/>
      <c r="O11" s="106"/>
      <c r="P11" s="107"/>
      <c r="Q11" s="108"/>
      <c r="R11" s="117"/>
      <c r="S11" s="117"/>
      <c r="T11" s="118"/>
      <c r="U11" s="119"/>
    </row>
    <row r="12" spans="1:21" ht="12.75">
      <c r="A12" s="39">
        <v>2</v>
      </c>
      <c r="B12" s="103"/>
      <c r="C12" s="103"/>
      <c r="D12" s="79"/>
      <c r="E12" s="79"/>
      <c r="F12" s="79"/>
      <c r="G12" s="79"/>
      <c r="H12" s="106" t="s">
        <v>185</v>
      </c>
      <c r="I12" s="107"/>
      <c r="J12" s="107"/>
      <c r="K12" s="107"/>
      <c r="L12" s="107"/>
      <c r="M12" s="108"/>
      <c r="N12" s="46"/>
      <c r="O12" s="105"/>
      <c r="P12" s="105"/>
      <c r="Q12" s="105"/>
      <c r="R12" s="78"/>
      <c r="S12" s="78"/>
      <c r="T12" s="77"/>
      <c r="U12" s="77"/>
    </row>
    <row r="13" spans="1:21" ht="12.75">
      <c r="A13" s="39">
        <v>3</v>
      </c>
      <c r="B13" s="103"/>
      <c r="C13" s="103"/>
      <c r="D13" s="79"/>
      <c r="E13" s="79"/>
      <c r="F13" s="79"/>
      <c r="G13" s="79"/>
      <c r="H13" s="106" t="s">
        <v>185</v>
      </c>
      <c r="I13" s="107"/>
      <c r="J13" s="107"/>
      <c r="K13" s="107"/>
      <c r="L13" s="107"/>
      <c r="M13" s="108"/>
      <c r="N13" s="46"/>
      <c r="O13" s="105"/>
      <c r="P13" s="105"/>
      <c r="Q13" s="105"/>
      <c r="R13" s="78"/>
      <c r="S13" s="78"/>
      <c r="T13" s="77"/>
      <c r="U13" s="77"/>
    </row>
    <row r="14" spans="1:21" ht="12.75">
      <c r="A14" s="39">
        <v>4</v>
      </c>
      <c r="B14" s="103"/>
      <c r="C14" s="103"/>
      <c r="D14" s="79"/>
      <c r="E14" s="79"/>
      <c r="F14" s="79"/>
      <c r="G14" s="79"/>
      <c r="H14" s="106" t="s">
        <v>181</v>
      </c>
      <c r="I14" s="107"/>
      <c r="J14" s="107"/>
      <c r="K14" s="107"/>
      <c r="L14" s="107"/>
      <c r="M14" s="108"/>
      <c r="N14" s="46"/>
      <c r="O14" s="105"/>
      <c r="P14" s="105"/>
      <c r="Q14" s="105"/>
      <c r="R14" s="78"/>
      <c r="S14" s="78"/>
      <c r="T14" s="77"/>
      <c r="U14" s="77"/>
    </row>
    <row r="15" spans="1:21" ht="12.75">
      <c r="A15" s="39">
        <v>5</v>
      </c>
      <c r="B15" s="103"/>
      <c r="C15" s="103"/>
      <c r="D15" s="79"/>
      <c r="E15" s="79"/>
      <c r="F15" s="79"/>
      <c r="G15" s="79"/>
      <c r="H15" s="106" t="s">
        <v>185</v>
      </c>
      <c r="I15" s="107"/>
      <c r="J15" s="107"/>
      <c r="K15" s="107"/>
      <c r="L15" s="107"/>
      <c r="M15" s="108"/>
      <c r="N15" s="46"/>
      <c r="O15" s="105"/>
      <c r="P15" s="105"/>
      <c r="Q15" s="105"/>
      <c r="R15" s="78"/>
      <c r="S15" s="78"/>
      <c r="T15" s="77"/>
      <c r="U15" s="77"/>
    </row>
    <row r="16" spans="1:21" ht="12.75">
      <c r="A16" s="39">
        <v>6</v>
      </c>
      <c r="B16" s="103"/>
      <c r="C16" s="103"/>
      <c r="D16" s="79"/>
      <c r="E16" s="79"/>
      <c r="F16" s="79"/>
      <c r="G16" s="79"/>
      <c r="H16" s="106" t="s">
        <v>180</v>
      </c>
      <c r="I16" s="107"/>
      <c r="J16" s="107"/>
      <c r="K16" s="107"/>
      <c r="L16" s="107"/>
      <c r="M16" s="108"/>
      <c r="N16" s="46"/>
      <c r="O16" s="105"/>
      <c r="P16" s="105"/>
      <c r="Q16" s="105"/>
      <c r="R16" s="78"/>
      <c r="S16" s="78"/>
      <c r="T16" s="77"/>
      <c r="U16" s="77"/>
    </row>
    <row r="17" spans="1:21" ht="12.75">
      <c r="A17" s="39">
        <v>7</v>
      </c>
      <c r="B17" s="103"/>
      <c r="C17" s="103"/>
      <c r="D17" s="79"/>
      <c r="E17" s="79"/>
      <c r="F17" s="79"/>
      <c r="G17" s="79"/>
      <c r="H17" s="106" t="s">
        <v>188</v>
      </c>
      <c r="I17" s="107"/>
      <c r="J17" s="107"/>
      <c r="K17" s="107"/>
      <c r="L17" s="107"/>
      <c r="M17" s="108"/>
      <c r="N17" s="46"/>
      <c r="O17" s="105"/>
      <c r="P17" s="105"/>
      <c r="Q17" s="105"/>
      <c r="R17" s="78"/>
      <c r="S17" s="78"/>
      <c r="T17" s="77"/>
      <c r="U17" s="77"/>
    </row>
    <row r="18" spans="1:21" ht="12.75">
      <c r="A18" s="39">
        <v>8</v>
      </c>
      <c r="B18" s="103"/>
      <c r="C18" s="103"/>
      <c r="D18" s="79"/>
      <c r="E18" s="79"/>
      <c r="F18" s="79"/>
      <c r="G18" s="79"/>
      <c r="H18" s="106" t="s">
        <v>188</v>
      </c>
      <c r="I18" s="107"/>
      <c r="J18" s="107"/>
      <c r="K18" s="107"/>
      <c r="L18" s="107"/>
      <c r="M18" s="108"/>
      <c r="N18" s="46"/>
      <c r="O18" s="105"/>
      <c r="P18" s="105"/>
      <c r="Q18" s="105"/>
      <c r="R18" s="78"/>
      <c r="S18" s="78"/>
      <c r="T18" s="77"/>
      <c r="U18" s="77"/>
    </row>
    <row r="19" spans="1:21" ht="12.75">
      <c r="A19" s="39">
        <v>9</v>
      </c>
      <c r="B19" s="103"/>
      <c r="C19" s="103"/>
      <c r="D19" s="79"/>
      <c r="E19" s="79"/>
      <c r="F19" s="79"/>
      <c r="G19" s="79"/>
      <c r="H19" s="106"/>
      <c r="I19" s="107"/>
      <c r="J19" s="107"/>
      <c r="K19" s="107"/>
      <c r="L19" s="107"/>
      <c r="M19" s="108"/>
      <c r="N19" s="46"/>
      <c r="O19" s="105"/>
      <c r="P19" s="105"/>
      <c r="Q19" s="105"/>
      <c r="R19" s="78"/>
      <c r="S19" s="78"/>
      <c r="T19" s="77"/>
      <c r="U19" s="77"/>
    </row>
    <row r="20" spans="1:21" ht="12.75">
      <c r="A20" s="39"/>
      <c r="B20" s="103"/>
      <c r="C20" s="103"/>
      <c r="D20" s="79"/>
      <c r="E20" s="79"/>
      <c r="F20" s="79"/>
      <c r="G20" s="79"/>
      <c r="H20" s="106"/>
      <c r="I20" s="107"/>
      <c r="J20" s="107"/>
      <c r="K20" s="107"/>
      <c r="L20" s="107"/>
      <c r="M20" s="108"/>
      <c r="N20" s="46"/>
      <c r="O20" s="105"/>
      <c r="P20" s="105"/>
      <c r="Q20" s="105"/>
      <c r="R20" s="78"/>
      <c r="S20" s="78"/>
      <c r="T20" s="77"/>
      <c r="U20" s="77"/>
    </row>
    <row r="21" spans="1:21" ht="12.75">
      <c r="A21" s="39"/>
      <c r="B21" s="103"/>
      <c r="C21" s="103"/>
      <c r="D21" s="79"/>
      <c r="E21" s="79"/>
      <c r="F21" s="79"/>
      <c r="G21" s="79"/>
      <c r="H21" s="106"/>
      <c r="I21" s="107"/>
      <c r="J21" s="107"/>
      <c r="K21" s="107"/>
      <c r="L21" s="107"/>
      <c r="M21" s="108"/>
      <c r="N21" s="46"/>
      <c r="O21" s="105"/>
      <c r="P21" s="105"/>
      <c r="Q21" s="105"/>
      <c r="R21" s="78"/>
      <c r="S21" s="78"/>
      <c r="T21" s="77"/>
      <c r="U21" s="77"/>
    </row>
    <row r="22" spans="1:21" ht="12.75">
      <c r="A22" s="39"/>
      <c r="B22" s="103"/>
      <c r="C22" s="103"/>
      <c r="D22" s="79"/>
      <c r="E22" s="79"/>
      <c r="F22" s="79"/>
      <c r="G22" s="79"/>
      <c r="H22" s="106"/>
      <c r="I22" s="107"/>
      <c r="J22" s="107"/>
      <c r="K22" s="107"/>
      <c r="L22" s="107"/>
      <c r="M22" s="108"/>
      <c r="N22" s="46"/>
      <c r="O22" s="105"/>
      <c r="P22" s="105"/>
      <c r="Q22" s="105"/>
      <c r="R22" s="78"/>
      <c r="S22" s="78"/>
      <c r="T22" s="77"/>
      <c r="U22" s="77"/>
    </row>
    <row r="23" spans="1:21" ht="12.75">
      <c r="A23" s="39"/>
      <c r="B23" s="103"/>
      <c r="C23" s="103"/>
      <c r="D23" s="79"/>
      <c r="E23" s="79"/>
      <c r="F23" s="79"/>
      <c r="G23" s="79"/>
      <c r="H23" s="106"/>
      <c r="I23" s="107"/>
      <c r="J23" s="107"/>
      <c r="K23" s="107"/>
      <c r="L23" s="107"/>
      <c r="M23" s="108"/>
      <c r="N23" s="46"/>
      <c r="O23" s="105"/>
      <c r="P23" s="105"/>
      <c r="Q23" s="105"/>
      <c r="R23" s="78"/>
      <c r="S23" s="78"/>
      <c r="T23" s="77"/>
      <c r="U23" s="77"/>
    </row>
    <row r="24" spans="1:21" ht="12.75">
      <c r="A24" s="39"/>
      <c r="B24" s="103"/>
      <c r="C24" s="103"/>
      <c r="D24" s="79"/>
      <c r="E24" s="79"/>
      <c r="F24" s="79"/>
      <c r="G24" s="79"/>
      <c r="H24" s="106"/>
      <c r="I24" s="107"/>
      <c r="J24" s="107"/>
      <c r="K24" s="107"/>
      <c r="L24" s="107"/>
      <c r="M24" s="108"/>
      <c r="N24" s="46"/>
      <c r="O24" s="105"/>
      <c r="P24" s="105"/>
      <c r="Q24" s="105"/>
      <c r="R24" s="78"/>
      <c r="S24" s="78"/>
      <c r="T24" s="77"/>
      <c r="U24" s="77"/>
    </row>
    <row r="25" spans="1:21" ht="12.75">
      <c r="A25" s="39"/>
      <c r="B25" s="103"/>
      <c r="C25" s="103"/>
      <c r="D25" s="79"/>
      <c r="E25" s="79"/>
      <c r="F25" s="79"/>
      <c r="G25" s="79"/>
      <c r="H25" s="106"/>
      <c r="I25" s="107"/>
      <c r="J25" s="107"/>
      <c r="K25" s="107"/>
      <c r="L25" s="107"/>
      <c r="M25" s="108"/>
      <c r="N25" s="46"/>
      <c r="O25" s="105"/>
      <c r="P25" s="105"/>
      <c r="Q25" s="105"/>
      <c r="R25" s="78"/>
      <c r="S25" s="78"/>
      <c r="T25" s="77"/>
      <c r="U25" s="77"/>
    </row>
    <row r="26" spans="1:21" ht="12.75">
      <c r="A26" s="39"/>
      <c r="B26" s="103"/>
      <c r="C26" s="103"/>
      <c r="D26" s="79"/>
      <c r="E26" s="79"/>
      <c r="F26" s="79"/>
      <c r="G26" s="79"/>
      <c r="H26" s="106"/>
      <c r="I26" s="107"/>
      <c r="J26" s="107"/>
      <c r="K26" s="107"/>
      <c r="L26" s="107"/>
      <c r="M26" s="108"/>
      <c r="N26" s="46"/>
      <c r="O26" s="105"/>
      <c r="P26" s="105"/>
      <c r="Q26" s="105"/>
      <c r="R26" s="78"/>
      <c r="S26" s="78"/>
      <c r="T26" s="77"/>
      <c r="U26" s="77"/>
    </row>
    <row r="27" spans="1:21" ht="12.75">
      <c r="A27" s="39"/>
      <c r="B27" s="103"/>
      <c r="C27" s="103"/>
      <c r="D27" s="79"/>
      <c r="E27" s="79"/>
      <c r="F27" s="79"/>
      <c r="G27" s="79"/>
      <c r="H27" s="106"/>
      <c r="I27" s="107"/>
      <c r="J27" s="107"/>
      <c r="K27" s="107"/>
      <c r="L27" s="107"/>
      <c r="M27" s="108"/>
      <c r="N27" s="46"/>
      <c r="O27" s="105"/>
      <c r="P27" s="105"/>
      <c r="Q27" s="105"/>
      <c r="R27" s="78"/>
      <c r="S27" s="78"/>
      <c r="T27" s="77"/>
      <c r="U27" s="77"/>
    </row>
    <row r="28" spans="1:21" ht="12.75">
      <c r="A28" s="39"/>
      <c r="B28" s="103"/>
      <c r="C28" s="103"/>
      <c r="D28" s="79"/>
      <c r="E28" s="79"/>
      <c r="F28" s="79"/>
      <c r="G28" s="79"/>
      <c r="H28" s="106"/>
      <c r="I28" s="107"/>
      <c r="J28" s="107"/>
      <c r="K28" s="107"/>
      <c r="L28" s="107"/>
      <c r="M28" s="108"/>
      <c r="N28" s="46"/>
      <c r="O28" s="105"/>
      <c r="P28" s="105"/>
      <c r="Q28" s="105"/>
      <c r="R28" s="78"/>
      <c r="S28" s="78"/>
      <c r="T28" s="77"/>
      <c r="U28" s="77"/>
    </row>
    <row r="29" spans="1:21" ht="12.75">
      <c r="A29" s="39"/>
      <c r="B29" s="103"/>
      <c r="C29" s="103"/>
      <c r="D29" s="79"/>
      <c r="E29" s="79"/>
      <c r="F29" s="79"/>
      <c r="G29" s="79"/>
      <c r="H29" s="106"/>
      <c r="I29" s="107"/>
      <c r="J29" s="107"/>
      <c r="K29" s="107"/>
      <c r="L29" s="107"/>
      <c r="M29" s="108"/>
      <c r="N29" s="46"/>
      <c r="O29" s="105"/>
      <c r="P29" s="105"/>
      <c r="Q29" s="105"/>
      <c r="R29" s="78"/>
      <c r="S29" s="78"/>
      <c r="T29" s="77"/>
      <c r="U29" s="77"/>
    </row>
    <row r="30" spans="1:21" ht="12.75">
      <c r="A30" s="39"/>
      <c r="B30" s="103"/>
      <c r="C30" s="103"/>
      <c r="D30" s="79"/>
      <c r="E30" s="79"/>
      <c r="F30" s="79"/>
      <c r="G30" s="79"/>
      <c r="H30" s="106"/>
      <c r="I30" s="107"/>
      <c r="J30" s="107"/>
      <c r="K30" s="107"/>
      <c r="L30" s="107"/>
      <c r="M30" s="108"/>
      <c r="N30" s="46"/>
      <c r="O30" s="105"/>
      <c r="P30" s="105"/>
      <c r="Q30" s="105"/>
      <c r="R30" s="78"/>
      <c r="S30" s="78"/>
      <c r="T30" s="77"/>
      <c r="U30" s="77"/>
    </row>
    <row r="31" spans="1:21" ht="12.75">
      <c r="A31" s="35"/>
      <c r="B31" s="36"/>
      <c r="C31" s="36"/>
      <c r="D31" s="36"/>
      <c r="E31" s="36"/>
      <c r="F31" s="36"/>
      <c r="G31" s="36"/>
      <c r="H31" s="109"/>
      <c r="I31" s="109"/>
      <c r="J31" s="109"/>
      <c r="K31" s="109"/>
      <c r="L31" s="109"/>
      <c r="M31" s="109"/>
      <c r="N31" s="36"/>
      <c r="O31" s="36"/>
      <c r="P31" s="36"/>
      <c r="Q31" s="36"/>
      <c r="R31" s="36"/>
      <c r="S31" s="36"/>
      <c r="T31" s="36"/>
      <c r="U31" s="38"/>
    </row>
    <row r="32" spans="1:21" s="52" customFormat="1" ht="12.75">
      <c r="A32" s="47"/>
      <c r="B32" s="99" t="s">
        <v>11</v>
      </c>
      <c r="C32" s="99"/>
      <c r="D32" s="99"/>
      <c r="E32" s="99"/>
      <c r="F32" s="99"/>
      <c r="G32" s="99"/>
      <c r="H32" s="99"/>
      <c r="I32" s="48" t="s">
        <v>71</v>
      </c>
      <c r="J32" s="100" t="s">
        <v>12</v>
      </c>
      <c r="K32" s="100"/>
      <c r="L32" s="100"/>
      <c r="M32" s="100"/>
      <c r="N32" s="100"/>
      <c r="O32" s="100"/>
      <c r="P32" s="101" t="s">
        <v>72</v>
      </c>
      <c r="Q32" s="102"/>
      <c r="R32" s="49" t="s">
        <v>13</v>
      </c>
      <c r="S32" s="50"/>
      <c r="T32" s="50" t="s">
        <v>73</v>
      </c>
      <c r="U32" s="51"/>
    </row>
    <row r="33" spans="1:21" s="52" customFormat="1" ht="12.75">
      <c r="A33" s="47"/>
      <c r="B33" s="71"/>
      <c r="C33" s="71"/>
      <c r="D33" s="71"/>
      <c r="E33" s="71"/>
      <c r="F33" s="71"/>
      <c r="G33" s="71"/>
      <c r="H33" s="71"/>
      <c r="I33" s="71"/>
      <c r="J33" s="72"/>
      <c r="K33" s="72"/>
      <c r="L33" s="72"/>
      <c r="M33" s="72"/>
      <c r="N33" s="72"/>
      <c r="O33" s="49"/>
      <c r="P33" s="49"/>
      <c r="Q33" s="49"/>
      <c r="R33" s="49"/>
      <c r="S33" s="50"/>
      <c r="T33" s="50"/>
      <c r="U33" s="51"/>
    </row>
    <row r="34" spans="1:21" s="52" customFormat="1" ht="12.75">
      <c r="A34" s="47"/>
      <c r="B34" s="104" t="s">
        <v>14</v>
      </c>
      <c r="C34" s="104"/>
      <c r="D34" s="104"/>
      <c r="E34" s="10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04" t="s">
        <v>16</v>
      </c>
      <c r="R34" s="104"/>
      <c r="S34" s="104"/>
      <c r="T34" s="104"/>
      <c r="U34" s="51"/>
    </row>
    <row r="35" spans="1:21" s="52" customFormat="1" ht="12.75">
      <c r="A35" s="47"/>
      <c r="B35" s="104"/>
      <c r="C35" s="104"/>
      <c r="D35" s="104"/>
      <c r="E35" s="104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104"/>
      <c r="R35" s="104"/>
      <c r="S35" s="104"/>
      <c r="T35" s="104"/>
      <c r="U35" s="51"/>
    </row>
    <row r="36" spans="1:21" s="52" customFormat="1" ht="12.75">
      <c r="A36" s="47"/>
      <c r="B36" s="110" t="s">
        <v>75</v>
      </c>
      <c r="C36" s="111"/>
      <c r="D36" s="111"/>
      <c r="E36" s="111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104"/>
      <c r="R36" s="102"/>
      <c r="S36" s="102"/>
      <c r="T36" s="102"/>
      <c r="U36" s="51"/>
    </row>
    <row r="37" spans="1:21" s="52" customFormat="1" ht="12.75">
      <c r="A37" s="47"/>
      <c r="B37" s="104" t="s">
        <v>15</v>
      </c>
      <c r="C37" s="102"/>
      <c r="D37" s="102"/>
      <c r="E37" s="10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104" t="s">
        <v>15</v>
      </c>
      <c r="R37" s="102"/>
      <c r="S37" s="102"/>
      <c r="T37" s="102"/>
      <c r="U37" s="51"/>
    </row>
    <row r="38" spans="1:21" ht="12.75">
      <c r="A38" s="5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8"/>
    </row>
    <row r="39" spans="1:21" ht="12.75">
      <c r="A39" s="53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8"/>
    </row>
    <row r="40" spans="1:21" ht="12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6"/>
    </row>
  </sheetData>
  <sheetProtection password="CF7A" sheet="1" objects="1" scenarios="1"/>
  <mergeCells count="177">
    <mergeCell ref="B12:C12"/>
    <mergeCell ref="D12:E12"/>
    <mergeCell ref="H9:N9"/>
    <mergeCell ref="H10:M10"/>
    <mergeCell ref="B34:E34"/>
    <mergeCell ref="Q34:T34"/>
    <mergeCell ref="F12:G12"/>
    <mergeCell ref="O9:S9"/>
    <mergeCell ref="T9:U10"/>
    <mergeCell ref="B11:C11"/>
    <mergeCell ref="D11:E11"/>
    <mergeCell ref="F11:G11"/>
    <mergeCell ref="O21:Q21"/>
    <mergeCell ref="R16:S16"/>
    <mergeCell ref="R17:S17"/>
    <mergeCell ref="O18:Q18"/>
    <mergeCell ref="O19:Q19"/>
    <mergeCell ref="H14:M14"/>
    <mergeCell ref="H15:M15"/>
    <mergeCell ref="H16:M16"/>
    <mergeCell ref="A9:A10"/>
    <mergeCell ref="B9:G9"/>
    <mergeCell ref="B10:C10"/>
    <mergeCell ref="D10:E10"/>
    <mergeCell ref="F10:G10"/>
    <mergeCell ref="O24:Q24"/>
    <mergeCell ref="O16:Q16"/>
    <mergeCell ref="O17:Q17"/>
    <mergeCell ref="O20:Q20"/>
    <mergeCell ref="H13:M13"/>
    <mergeCell ref="T11:U11"/>
    <mergeCell ref="T12:U12"/>
    <mergeCell ref="O14:Q14"/>
    <mergeCell ref="O15:Q15"/>
    <mergeCell ref="R13:S13"/>
    <mergeCell ref="T13:U13"/>
    <mergeCell ref="O13:Q13"/>
    <mergeCell ref="R15:S15"/>
    <mergeCell ref="H23:M23"/>
    <mergeCell ref="R10:S10"/>
    <mergeCell ref="O10:Q10"/>
    <mergeCell ref="H11:M11"/>
    <mergeCell ref="H12:M12"/>
    <mergeCell ref="R11:S11"/>
    <mergeCell ref="R12:S12"/>
    <mergeCell ref="O11:Q11"/>
    <mergeCell ref="O12:Q12"/>
    <mergeCell ref="H17:M17"/>
    <mergeCell ref="D14:E14"/>
    <mergeCell ref="D15:E15"/>
    <mergeCell ref="D16:E16"/>
    <mergeCell ref="D20:E20"/>
    <mergeCell ref="R14:S14"/>
    <mergeCell ref="H28:M28"/>
    <mergeCell ref="H26:M26"/>
    <mergeCell ref="R24:S24"/>
    <mergeCell ref="O22:Q22"/>
    <mergeCell ref="O23:Q23"/>
    <mergeCell ref="T16:U16"/>
    <mergeCell ref="T17:U17"/>
    <mergeCell ref="T18:U18"/>
    <mergeCell ref="T29:U29"/>
    <mergeCell ref="T14:U14"/>
    <mergeCell ref="T15:U15"/>
    <mergeCell ref="T26:U26"/>
    <mergeCell ref="T20:U20"/>
    <mergeCell ref="T21:U21"/>
    <mergeCell ref="T24:U24"/>
    <mergeCell ref="H18:M18"/>
    <mergeCell ref="R21:S21"/>
    <mergeCell ref="F15:G15"/>
    <mergeCell ref="F16:G16"/>
    <mergeCell ref="F17:G17"/>
    <mergeCell ref="F18:G18"/>
    <mergeCell ref="R20:S20"/>
    <mergeCell ref="H21:M21"/>
    <mergeCell ref="H19:M19"/>
    <mergeCell ref="H20:M20"/>
    <mergeCell ref="T19:U19"/>
    <mergeCell ref="T25:U25"/>
    <mergeCell ref="H24:M24"/>
    <mergeCell ref="D25:E25"/>
    <mergeCell ref="O25:Q25"/>
    <mergeCell ref="R22:S22"/>
    <mergeCell ref="H22:M22"/>
    <mergeCell ref="H25:M25"/>
    <mergeCell ref="R23:S23"/>
    <mergeCell ref="F25:G25"/>
    <mergeCell ref="B22:C22"/>
    <mergeCell ref="B23:C23"/>
    <mergeCell ref="B24:C24"/>
    <mergeCell ref="F22:G22"/>
    <mergeCell ref="B20:C20"/>
    <mergeCell ref="B21:C21"/>
    <mergeCell ref="F23:G23"/>
    <mergeCell ref="F24:G24"/>
    <mergeCell ref="D21:E21"/>
    <mergeCell ref="B18:C18"/>
    <mergeCell ref="B19:C19"/>
    <mergeCell ref="D17:E17"/>
    <mergeCell ref="D18:E18"/>
    <mergeCell ref="D19:E19"/>
    <mergeCell ref="F21:G21"/>
    <mergeCell ref="F20:G20"/>
    <mergeCell ref="F19:G19"/>
    <mergeCell ref="B14:C14"/>
    <mergeCell ref="B15:C15"/>
    <mergeCell ref="B16:C16"/>
    <mergeCell ref="B17:C17"/>
    <mergeCell ref="B37:E37"/>
    <mergeCell ref="B35:E35"/>
    <mergeCell ref="D22:E22"/>
    <mergeCell ref="D23:E23"/>
    <mergeCell ref="D24:E24"/>
    <mergeCell ref="B36:E36"/>
    <mergeCell ref="Q36:T36"/>
    <mergeCell ref="T30:U30"/>
    <mergeCell ref="O30:Q30"/>
    <mergeCell ref="R30:S30"/>
    <mergeCell ref="H31:M31"/>
    <mergeCell ref="H30:M30"/>
    <mergeCell ref="B30:C30"/>
    <mergeCell ref="D29:E29"/>
    <mergeCell ref="B29:C29"/>
    <mergeCell ref="Q35:T35"/>
    <mergeCell ref="H27:M27"/>
    <mergeCell ref="O27:Q27"/>
    <mergeCell ref="B27:C27"/>
    <mergeCell ref="H29:M29"/>
    <mergeCell ref="D30:E30"/>
    <mergeCell ref="F30:G30"/>
    <mergeCell ref="Q37:T37"/>
    <mergeCell ref="B13:C13"/>
    <mergeCell ref="D13:E13"/>
    <mergeCell ref="F13:G13"/>
    <mergeCell ref="B28:C28"/>
    <mergeCell ref="D28:E28"/>
    <mergeCell ref="F14:G14"/>
    <mergeCell ref="O26:Q26"/>
    <mergeCell ref="O28:Q28"/>
    <mergeCell ref="O29:Q29"/>
    <mergeCell ref="O7:U7"/>
    <mergeCell ref="A5:E5"/>
    <mergeCell ref="B32:H32"/>
    <mergeCell ref="J32:O32"/>
    <mergeCell ref="P32:Q32"/>
    <mergeCell ref="F28:G28"/>
    <mergeCell ref="B25:C25"/>
    <mergeCell ref="B26:C26"/>
    <mergeCell ref="D27:E27"/>
    <mergeCell ref="F26:G26"/>
    <mergeCell ref="A3:T3"/>
    <mergeCell ref="A6:C6"/>
    <mergeCell ref="A7:C7"/>
    <mergeCell ref="D7:J7"/>
    <mergeCell ref="L5:N5"/>
    <mergeCell ref="L6:N6"/>
    <mergeCell ref="L7:N7"/>
    <mergeCell ref="O5:U5"/>
    <mergeCell ref="D6:J6"/>
    <mergeCell ref="O6:U6"/>
    <mergeCell ref="F29:G29"/>
    <mergeCell ref="F27:G27"/>
    <mergeCell ref="R27:S27"/>
    <mergeCell ref="R28:S28"/>
    <mergeCell ref="R29:S29"/>
    <mergeCell ref="D26:E26"/>
    <mergeCell ref="C1:D1"/>
    <mergeCell ref="A1:B1"/>
    <mergeCell ref="T28:U28"/>
    <mergeCell ref="R18:S18"/>
    <mergeCell ref="R19:S19"/>
    <mergeCell ref="T22:U22"/>
    <mergeCell ref="T23:U23"/>
    <mergeCell ref="T27:U27"/>
    <mergeCell ref="R25:S25"/>
    <mergeCell ref="R26:S26"/>
  </mergeCells>
  <dataValidations count="1">
    <dataValidation type="list" allowBlank="1" showInputMessage="1" showErrorMessage="1" promptTitle="LÜTFEN !" prompt="EVRAK ADI SEÇİNİZ." sqref="H11:M30">
      <formula1>EVRAKLİS</formula1>
    </dataValidation>
  </dataValidations>
  <printOptions horizontalCentered="1"/>
  <pageMargins left="0.3937007874015748" right="0.2362204724409449" top="0.5511811023622047" bottom="0.5511811023622047" header="0.31496062992125984" footer="0.31496062992125984"/>
  <pageSetup blackAndWhite="1"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G101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57421875" style="67" customWidth="1"/>
    <col min="2" max="2" width="43.8515625" style="0" customWidth="1"/>
    <col min="3" max="3" width="10.8515625" style="67" customWidth="1"/>
    <col min="4" max="6" width="9.140625" style="67" customWidth="1"/>
    <col min="7" max="7" width="10.140625" style="67" customWidth="1"/>
  </cols>
  <sheetData>
    <row r="1" spans="1:7" ht="24" customHeight="1">
      <c r="A1" s="68" t="s">
        <v>58</v>
      </c>
      <c r="B1" s="60" t="s">
        <v>76</v>
      </c>
      <c r="C1" s="61" t="s">
        <v>78</v>
      </c>
      <c r="D1" s="61" t="s">
        <v>79</v>
      </c>
      <c r="E1" s="61" t="s">
        <v>80</v>
      </c>
      <c r="F1" s="61" t="s">
        <v>81</v>
      </c>
      <c r="G1" s="65" t="s">
        <v>77</v>
      </c>
    </row>
    <row r="2" spans="1:7" ht="15">
      <c r="A2" s="69">
        <v>1</v>
      </c>
      <c r="B2" s="62" t="s">
        <v>173</v>
      </c>
      <c r="C2" s="66">
        <v>13</v>
      </c>
      <c r="D2" s="66">
        <v>1</v>
      </c>
      <c r="E2" s="66">
        <v>33</v>
      </c>
      <c r="F2" s="66">
        <v>62</v>
      </c>
      <c r="G2" s="66">
        <v>631</v>
      </c>
    </row>
    <row r="3" spans="1:7" ht="15">
      <c r="A3" s="69">
        <v>2</v>
      </c>
      <c r="B3" s="62" t="s">
        <v>139</v>
      </c>
      <c r="C3" s="66">
        <v>13</v>
      </c>
      <c r="D3" s="66">
        <v>1</v>
      </c>
      <c r="E3" s="66">
        <v>31</v>
      </c>
      <c r="F3" s="66">
        <v>62</v>
      </c>
      <c r="G3" s="66">
        <v>320</v>
      </c>
    </row>
    <row r="4" spans="1:7" ht="15">
      <c r="A4" s="69">
        <v>3</v>
      </c>
      <c r="B4" s="62" t="s">
        <v>107</v>
      </c>
      <c r="C4" s="66">
        <v>13</v>
      </c>
      <c r="D4" s="66">
        <v>1</v>
      </c>
      <c r="E4" s="66">
        <v>31</v>
      </c>
      <c r="F4" s="66">
        <v>62</v>
      </c>
      <c r="G4" s="66">
        <v>130</v>
      </c>
    </row>
    <row r="5" spans="1:7" ht="15">
      <c r="A5" s="69">
        <v>4</v>
      </c>
      <c r="B5" s="62" t="s">
        <v>151</v>
      </c>
      <c r="C5" s="66">
        <v>13</v>
      </c>
      <c r="D5" s="66">
        <v>1</v>
      </c>
      <c r="E5" s="66">
        <v>31</v>
      </c>
      <c r="F5" s="66">
        <v>62</v>
      </c>
      <c r="G5" s="66">
        <v>329</v>
      </c>
    </row>
    <row r="6" spans="1:7" ht="15">
      <c r="A6" s="69">
        <v>5</v>
      </c>
      <c r="B6" s="62" t="s">
        <v>117</v>
      </c>
      <c r="C6" s="66">
        <v>13</v>
      </c>
      <c r="D6" s="66">
        <v>1</v>
      </c>
      <c r="E6" s="66">
        <v>31</v>
      </c>
      <c r="F6" s="66">
        <v>62</v>
      </c>
      <c r="G6" s="66">
        <v>131</v>
      </c>
    </row>
    <row r="7" spans="1:7" ht="15">
      <c r="A7" s="69">
        <v>6</v>
      </c>
      <c r="B7" s="62" t="s">
        <v>84</v>
      </c>
      <c r="C7" s="66">
        <v>13</v>
      </c>
      <c r="D7" s="66">
        <v>1</v>
      </c>
      <c r="E7" s="66">
        <v>31</v>
      </c>
      <c r="F7" s="66">
        <v>62</v>
      </c>
      <c r="G7" s="66">
        <v>452</v>
      </c>
    </row>
    <row r="8" spans="1:7" ht="15">
      <c r="A8" s="69">
        <v>7</v>
      </c>
      <c r="B8" s="62" t="s">
        <v>150</v>
      </c>
      <c r="C8" s="66">
        <v>13</v>
      </c>
      <c r="D8" s="66">
        <v>1</v>
      </c>
      <c r="E8" s="66">
        <v>31</v>
      </c>
      <c r="F8" s="66">
        <v>62</v>
      </c>
      <c r="G8" s="66">
        <v>302</v>
      </c>
    </row>
    <row r="9" spans="1:7" ht="15">
      <c r="A9" s="69">
        <v>8</v>
      </c>
      <c r="B9" s="62" t="s">
        <v>125</v>
      </c>
      <c r="C9" s="66">
        <v>13</v>
      </c>
      <c r="D9" s="66">
        <v>1</v>
      </c>
      <c r="E9" s="66">
        <v>31</v>
      </c>
      <c r="F9" s="66">
        <v>62</v>
      </c>
      <c r="G9" s="66">
        <v>314</v>
      </c>
    </row>
    <row r="10" spans="1:7" ht="15">
      <c r="A10" s="69">
        <v>9</v>
      </c>
      <c r="B10" s="62" t="s">
        <v>94</v>
      </c>
      <c r="C10" s="66">
        <v>13</v>
      </c>
      <c r="D10" s="66">
        <v>1</v>
      </c>
      <c r="E10" s="66">
        <v>31</v>
      </c>
      <c r="F10" s="66">
        <v>62</v>
      </c>
      <c r="G10" s="66">
        <v>132</v>
      </c>
    </row>
    <row r="11" spans="1:7" ht="15">
      <c r="A11" s="69">
        <v>10</v>
      </c>
      <c r="B11" s="62" t="s">
        <v>149</v>
      </c>
      <c r="C11" s="66">
        <v>13</v>
      </c>
      <c r="D11" s="66">
        <v>1</v>
      </c>
      <c r="E11" s="66">
        <v>31</v>
      </c>
      <c r="F11" s="66">
        <v>62</v>
      </c>
      <c r="G11" s="66">
        <v>306</v>
      </c>
    </row>
    <row r="12" spans="1:7" ht="15">
      <c r="A12" s="69">
        <v>11</v>
      </c>
      <c r="B12" s="62" t="s">
        <v>148</v>
      </c>
      <c r="C12" s="66">
        <v>13</v>
      </c>
      <c r="D12" s="66">
        <v>1</v>
      </c>
      <c r="E12" s="66">
        <v>31</v>
      </c>
      <c r="F12" s="66">
        <v>62</v>
      </c>
      <c r="G12" s="66">
        <v>324</v>
      </c>
    </row>
    <row r="13" spans="1:7" ht="15">
      <c r="A13" s="69">
        <v>12</v>
      </c>
      <c r="B13" s="62" t="s">
        <v>116</v>
      </c>
      <c r="C13" s="66">
        <v>13</v>
      </c>
      <c r="D13" s="66">
        <v>1</v>
      </c>
      <c r="E13" s="66">
        <v>31</v>
      </c>
      <c r="F13" s="66">
        <v>62</v>
      </c>
      <c r="G13" s="66">
        <v>133</v>
      </c>
    </row>
    <row r="14" spans="1:7" ht="15">
      <c r="A14" s="69">
        <v>13</v>
      </c>
      <c r="B14" s="62" t="s">
        <v>157</v>
      </c>
      <c r="C14" s="66">
        <v>13</v>
      </c>
      <c r="D14" s="66">
        <v>1</v>
      </c>
      <c r="E14" s="66">
        <v>32</v>
      </c>
      <c r="F14" s="66">
        <v>62</v>
      </c>
      <c r="G14" s="66">
        <v>814</v>
      </c>
    </row>
    <row r="15" spans="1:7" ht="15">
      <c r="A15" s="69">
        <v>14</v>
      </c>
      <c r="B15" s="62" t="s">
        <v>137</v>
      </c>
      <c r="C15" s="66">
        <v>13</v>
      </c>
      <c r="D15" s="66">
        <v>1</v>
      </c>
      <c r="E15" s="66">
        <v>31</v>
      </c>
      <c r="F15" s="66">
        <v>62</v>
      </c>
      <c r="G15" s="66">
        <v>330</v>
      </c>
    </row>
    <row r="16" spans="1:7" ht="15">
      <c r="A16" s="69">
        <v>15</v>
      </c>
      <c r="B16" s="62" t="s">
        <v>105</v>
      </c>
      <c r="C16" s="66">
        <v>13</v>
      </c>
      <c r="D16" s="66">
        <v>1</v>
      </c>
      <c r="E16" s="66">
        <v>31</v>
      </c>
      <c r="F16" s="66">
        <v>62</v>
      </c>
      <c r="G16" s="66">
        <v>134</v>
      </c>
    </row>
    <row r="17" spans="1:7" ht="15">
      <c r="A17" s="69">
        <v>16</v>
      </c>
      <c r="B17" s="62" t="s">
        <v>122</v>
      </c>
      <c r="C17" s="66">
        <v>13</v>
      </c>
      <c r="D17" s="66">
        <v>1</v>
      </c>
      <c r="E17" s="66">
        <v>31</v>
      </c>
      <c r="F17" s="66">
        <v>62</v>
      </c>
      <c r="G17" s="66">
        <v>316</v>
      </c>
    </row>
    <row r="18" spans="1:7" ht="15">
      <c r="A18" s="69">
        <v>17</v>
      </c>
      <c r="B18" s="62" t="s">
        <v>91</v>
      </c>
      <c r="C18" s="66">
        <v>13</v>
      </c>
      <c r="D18" s="66">
        <v>1</v>
      </c>
      <c r="E18" s="66">
        <v>31</v>
      </c>
      <c r="F18" s="66">
        <v>62</v>
      </c>
      <c r="G18" s="66">
        <v>135</v>
      </c>
    </row>
    <row r="19" spans="1:7" ht="15">
      <c r="A19" s="69">
        <v>18</v>
      </c>
      <c r="B19" s="62" t="s">
        <v>136</v>
      </c>
      <c r="C19" s="66">
        <v>13</v>
      </c>
      <c r="D19" s="66">
        <v>1</v>
      </c>
      <c r="E19" s="66">
        <v>31</v>
      </c>
      <c r="F19" s="66">
        <v>62</v>
      </c>
      <c r="G19" s="66">
        <v>315</v>
      </c>
    </row>
    <row r="20" spans="1:7" ht="15">
      <c r="A20" s="69">
        <v>19</v>
      </c>
      <c r="B20" s="62" t="s">
        <v>104</v>
      </c>
      <c r="C20" s="66">
        <v>13</v>
      </c>
      <c r="D20" s="66">
        <v>1</v>
      </c>
      <c r="E20" s="66">
        <v>31</v>
      </c>
      <c r="F20" s="66">
        <v>62</v>
      </c>
      <c r="G20" s="66">
        <v>136</v>
      </c>
    </row>
    <row r="21" spans="1:7" ht="15">
      <c r="A21" s="69">
        <v>20</v>
      </c>
      <c r="B21" s="62" t="s">
        <v>169</v>
      </c>
      <c r="C21" s="66">
        <v>13</v>
      </c>
      <c r="D21" s="66">
        <v>1</v>
      </c>
      <c r="E21" s="66">
        <v>43</v>
      </c>
      <c r="F21" s="66">
        <v>62</v>
      </c>
      <c r="G21" s="66">
        <v>270</v>
      </c>
    </row>
    <row r="22" spans="1:7" ht="15">
      <c r="A22" s="69">
        <v>21</v>
      </c>
      <c r="B22" s="62" t="s">
        <v>135</v>
      </c>
      <c r="C22" s="66">
        <v>13</v>
      </c>
      <c r="D22" s="66">
        <v>1</v>
      </c>
      <c r="E22" s="66">
        <v>31</v>
      </c>
      <c r="F22" s="66">
        <v>62</v>
      </c>
      <c r="G22" s="66">
        <v>326</v>
      </c>
    </row>
    <row r="23" spans="1:7" ht="15">
      <c r="A23" s="69">
        <v>22</v>
      </c>
      <c r="B23" s="62" t="s">
        <v>103</v>
      </c>
      <c r="C23" s="66">
        <v>13</v>
      </c>
      <c r="D23" s="66">
        <v>1</v>
      </c>
      <c r="E23" s="66">
        <v>31</v>
      </c>
      <c r="F23" s="66">
        <v>62</v>
      </c>
      <c r="G23" s="66">
        <v>137</v>
      </c>
    </row>
    <row r="24" spans="1:7" ht="15">
      <c r="A24" s="69">
        <v>23</v>
      </c>
      <c r="B24" s="62" t="s">
        <v>163</v>
      </c>
      <c r="C24" s="66">
        <v>13</v>
      </c>
      <c r="D24" s="66">
        <v>1</v>
      </c>
      <c r="E24" s="66">
        <v>37</v>
      </c>
      <c r="F24" s="66">
        <v>62</v>
      </c>
      <c r="G24" s="66">
        <v>580</v>
      </c>
    </row>
    <row r="25" spans="1:7" ht="15">
      <c r="A25" s="69">
        <v>24</v>
      </c>
      <c r="B25" s="62" t="s">
        <v>154</v>
      </c>
      <c r="C25" s="66">
        <v>13</v>
      </c>
      <c r="D25" s="66">
        <v>1</v>
      </c>
      <c r="E25" s="66">
        <v>32</v>
      </c>
      <c r="F25" s="66">
        <v>62</v>
      </c>
      <c r="G25" s="66">
        <v>590</v>
      </c>
    </row>
    <row r="26" spans="1:7" ht="15">
      <c r="A26" s="69">
        <v>25</v>
      </c>
      <c r="B26" s="62" t="s">
        <v>152</v>
      </c>
      <c r="C26" s="66">
        <v>13</v>
      </c>
      <c r="D26" s="66">
        <v>1</v>
      </c>
      <c r="E26" s="66">
        <v>37</v>
      </c>
      <c r="F26" s="66">
        <v>62</v>
      </c>
      <c r="G26" s="66">
        <v>500</v>
      </c>
    </row>
    <row r="27" spans="1:7" ht="15">
      <c r="A27" s="69">
        <v>26</v>
      </c>
      <c r="B27" s="62" t="s">
        <v>164</v>
      </c>
      <c r="C27" s="66">
        <v>13</v>
      </c>
      <c r="D27" s="66">
        <v>1</v>
      </c>
      <c r="E27" s="66">
        <v>37</v>
      </c>
      <c r="F27" s="66">
        <v>62</v>
      </c>
      <c r="G27" s="66">
        <v>585</v>
      </c>
    </row>
    <row r="28" spans="1:7" ht="15">
      <c r="A28" s="69">
        <v>27</v>
      </c>
      <c r="B28" s="62" t="s">
        <v>156</v>
      </c>
      <c r="C28" s="66">
        <v>13</v>
      </c>
      <c r="D28" s="66">
        <v>1</v>
      </c>
      <c r="E28" s="66">
        <v>32</v>
      </c>
      <c r="F28" s="66">
        <v>62</v>
      </c>
      <c r="G28" s="66">
        <v>812</v>
      </c>
    </row>
    <row r="29" spans="1:7" ht="15">
      <c r="A29" s="69">
        <v>28</v>
      </c>
      <c r="B29" s="62" t="s">
        <v>160</v>
      </c>
      <c r="C29" s="66">
        <v>13</v>
      </c>
      <c r="D29" s="66">
        <v>1</v>
      </c>
      <c r="E29" s="66">
        <v>33</v>
      </c>
      <c r="F29" s="66">
        <v>62</v>
      </c>
      <c r="G29" s="66">
        <v>781</v>
      </c>
    </row>
    <row r="30" spans="1:7" ht="15">
      <c r="A30" s="69">
        <v>29</v>
      </c>
      <c r="B30" s="62" t="s">
        <v>167</v>
      </c>
      <c r="C30" s="66">
        <v>13</v>
      </c>
      <c r="D30" s="66">
        <v>1</v>
      </c>
      <c r="E30" s="66">
        <v>43</v>
      </c>
      <c r="F30" s="66">
        <v>62</v>
      </c>
      <c r="G30" s="66">
        <v>250</v>
      </c>
    </row>
    <row r="31" spans="1:7" ht="15">
      <c r="A31" s="69">
        <v>30</v>
      </c>
      <c r="B31" s="62" t="s">
        <v>83</v>
      </c>
      <c r="C31" s="66">
        <v>13</v>
      </c>
      <c r="D31" s="66">
        <v>1</v>
      </c>
      <c r="E31" s="66">
        <v>31</v>
      </c>
      <c r="F31" s="66">
        <v>62</v>
      </c>
      <c r="G31" s="66">
        <v>451</v>
      </c>
    </row>
    <row r="32" spans="1:7" ht="15">
      <c r="A32" s="69">
        <v>31</v>
      </c>
      <c r="B32" s="62" t="s">
        <v>159</v>
      </c>
      <c r="C32" s="66">
        <v>13</v>
      </c>
      <c r="D32" s="66">
        <v>1</v>
      </c>
      <c r="E32" s="66">
        <v>33</v>
      </c>
      <c r="F32" s="66">
        <v>62</v>
      </c>
      <c r="G32" s="66">
        <v>651</v>
      </c>
    </row>
    <row r="33" spans="1:7" ht="15">
      <c r="A33" s="69">
        <v>32</v>
      </c>
      <c r="B33" s="62" t="s">
        <v>147</v>
      </c>
      <c r="C33" s="66">
        <v>13</v>
      </c>
      <c r="D33" s="66">
        <v>1</v>
      </c>
      <c r="E33" s="66">
        <v>31</v>
      </c>
      <c r="F33" s="66">
        <v>62</v>
      </c>
      <c r="G33" s="66">
        <v>322</v>
      </c>
    </row>
    <row r="34" spans="1:7" ht="15">
      <c r="A34" s="69">
        <v>33</v>
      </c>
      <c r="B34" s="62" t="s">
        <v>115</v>
      </c>
      <c r="C34" s="66">
        <v>13</v>
      </c>
      <c r="D34" s="66">
        <v>1</v>
      </c>
      <c r="E34" s="66">
        <v>31</v>
      </c>
      <c r="F34" s="66">
        <v>62</v>
      </c>
      <c r="G34" s="66">
        <v>138</v>
      </c>
    </row>
    <row r="35" spans="1:7" ht="15">
      <c r="A35" s="69">
        <v>34</v>
      </c>
      <c r="B35" s="62" t="s">
        <v>155</v>
      </c>
      <c r="C35" s="66">
        <v>13</v>
      </c>
      <c r="D35" s="66">
        <v>1</v>
      </c>
      <c r="E35" s="66">
        <v>32</v>
      </c>
      <c r="F35" s="66">
        <v>62</v>
      </c>
      <c r="G35" s="66">
        <v>813</v>
      </c>
    </row>
    <row r="36" spans="1:7" ht="15">
      <c r="A36" s="69">
        <v>35</v>
      </c>
      <c r="B36" s="62" t="s">
        <v>146</v>
      </c>
      <c r="C36" s="66">
        <v>13</v>
      </c>
      <c r="D36" s="66">
        <v>1</v>
      </c>
      <c r="E36" s="66">
        <v>31</v>
      </c>
      <c r="F36" s="66">
        <v>62</v>
      </c>
      <c r="G36" s="66">
        <v>309</v>
      </c>
    </row>
    <row r="37" spans="1:7" ht="15">
      <c r="A37" s="69">
        <v>36</v>
      </c>
      <c r="B37" s="62" t="s">
        <v>90</v>
      </c>
      <c r="C37" s="66">
        <v>13</v>
      </c>
      <c r="D37" s="66">
        <v>1</v>
      </c>
      <c r="E37" s="66">
        <v>31</v>
      </c>
      <c r="F37" s="66">
        <v>62</v>
      </c>
      <c r="G37" s="66">
        <v>160</v>
      </c>
    </row>
    <row r="38" spans="1:7" ht="15">
      <c r="A38" s="69">
        <v>37</v>
      </c>
      <c r="B38" s="62" t="s">
        <v>127</v>
      </c>
      <c r="C38" s="66">
        <v>13</v>
      </c>
      <c r="D38" s="66">
        <v>1</v>
      </c>
      <c r="E38" s="66">
        <v>31</v>
      </c>
      <c r="F38" s="66">
        <v>62</v>
      </c>
      <c r="G38" s="66">
        <v>301</v>
      </c>
    </row>
    <row r="39" spans="1:7" ht="15">
      <c r="A39" s="69">
        <v>38</v>
      </c>
      <c r="B39" s="62" t="s">
        <v>89</v>
      </c>
      <c r="C39" s="66">
        <v>13</v>
      </c>
      <c r="D39" s="66">
        <v>1</v>
      </c>
      <c r="E39" s="66">
        <v>31</v>
      </c>
      <c r="F39" s="66">
        <v>62</v>
      </c>
      <c r="G39" s="66">
        <v>159</v>
      </c>
    </row>
    <row r="40" spans="1:7" ht="15">
      <c r="A40" s="69">
        <v>39</v>
      </c>
      <c r="B40" s="62" t="s">
        <v>114</v>
      </c>
      <c r="C40" s="66">
        <v>13</v>
      </c>
      <c r="D40" s="66">
        <v>1</v>
      </c>
      <c r="E40" s="66">
        <v>31</v>
      </c>
      <c r="F40" s="66">
        <v>62</v>
      </c>
      <c r="G40" s="66">
        <v>139</v>
      </c>
    </row>
    <row r="41" spans="1:7" ht="15">
      <c r="A41" s="69">
        <v>40</v>
      </c>
      <c r="B41" s="62" t="s">
        <v>123</v>
      </c>
      <c r="C41" s="66">
        <v>13</v>
      </c>
      <c r="D41" s="66">
        <v>1</v>
      </c>
      <c r="E41" s="66">
        <v>31</v>
      </c>
      <c r="F41" s="66">
        <v>62</v>
      </c>
      <c r="G41" s="66">
        <v>334</v>
      </c>
    </row>
    <row r="42" spans="1:7" ht="15">
      <c r="A42" s="69">
        <v>41</v>
      </c>
      <c r="B42" s="62" t="s">
        <v>92</v>
      </c>
      <c r="C42" s="66">
        <v>13</v>
      </c>
      <c r="D42" s="66">
        <v>1</v>
      </c>
      <c r="E42" s="66">
        <v>31</v>
      </c>
      <c r="F42" s="66">
        <v>62</v>
      </c>
      <c r="G42" s="66">
        <v>140</v>
      </c>
    </row>
    <row r="43" spans="1:7" ht="15">
      <c r="A43" s="69">
        <v>42</v>
      </c>
      <c r="B43" s="62" t="s">
        <v>161</v>
      </c>
      <c r="C43" s="66">
        <v>13</v>
      </c>
      <c r="D43" s="66">
        <v>1</v>
      </c>
      <c r="E43" s="66">
        <v>33</v>
      </c>
      <c r="F43" s="66">
        <v>62</v>
      </c>
      <c r="G43" s="66">
        <v>851</v>
      </c>
    </row>
    <row r="44" spans="1:7" ht="15">
      <c r="A44" s="69">
        <v>43</v>
      </c>
      <c r="B44" s="62" t="s">
        <v>134</v>
      </c>
      <c r="C44" s="66">
        <v>13</v>
      </c>
      <c r="D44" s="66">
        <v>1</v>
      </c>
      <c r="E44" s="66">
        <v>31</v>
      </c>
      <c r="F44" s="66">
        <v>62</v>
      </c>
      <c r="G44" s="66">
        <v>335</v>
      </c>
    </row>
    <row r="45" spans="1:7" ht="15">
      <c r="A45" s="69">
        <v>44</v>
      </c>
      <c r="B45" s="62" t="s">
        <v>102</v>
      </c>
      <c r="C45" s="66">
        <v>13</v>
      </c>
      <c r="D45" s="66">
        <v>1</v>
      </c>
      <c r="E45" s="66">
        <v>31</v>
      </c>
      <c r="F45" s="66">
        <v>62</v>
      </c>
      <c r="G45" s="66">
        <v>141</v>
      </c>
    </row>
    <row r="46" spans="1:7" ht="15">
      <c r="A46" s="69">
        <v>45</v>
      </c>
      <c r="B46" s="62" t="s">
        <v>145</v>
      </c>
      <c r="C46" s="66">
        <v>13</v>
      </c>
      <c r="D46" s="66">
        <v>1</v>
      </c>
      <c r="E46" s="66">
        <v>31</v>
      </c>
      <c r="F46" s="66">
        <v>62</v>
      </c>
      <c r="G46" s="66">
        <v>310</v>
      </c>
    </row>
    <row r="47" spans="1:7" ht="15">
      <c r="A47" s="69">
        <v>46</v>
      </c>
      <c r="B47" s="62" t="s">
        <v>113</v>
      </c>
      <c r="C47" s="66">
        <v>13</v>
      </c>
      <c r="D47" s="66">
        <v>1</v>
      </c>
      <c r="E47" s="66">
        <v>31</v>
      </c>
      <c r="F47" s="66">
        <v>62</v>
      </c>
      <c r="G47" s="66">
        <v>142</v>
      </c>
    </row>
    <row r="48" spans="1:7" ht="15">
      <c r="A48" s="69">
        <v>47</v>
      </c>
      <c r="B48" s="62" t="s">
        <v>133</v>
      </c>
      <c r="C48" s="66">
        <v>13</v>
      </c>
      <c r="D48" s="66">
        <v>1</v>
      </c>
      <c r="E48" s="66">
        <v>31</v>
      </c>
      <c r="F48" s="66">
        <v>62</v>
      </c>
      <c r="G48" s="66">
        <v>331</v>
      </c>
    </row>
    <row r="49" spans="1:7" ht="15">
      <c r="A49" s="69">
        <v>48</v>
      </c>
      <c r="B49" s="62" t="s">
        <v>101</v>
      </c>
      <c r="C49" s="66">
        <v>13</v>
      </c>
      <c r="D49" s="66">
        <v>1</v>
      </c>
      <c r="E49" s="66">
        <v>31</v>
      </c>
      <c r="F49" s="66">
        <v>62</v>
      </c>
      <c r="G49" s="66">
        <v>143</v>
      </c>
    </row>
    <row r="50" spans="1:7" ht="15">
      <c r="A50" s="69">
        <v>49</v>
      </c>
      <c r="B50" s="62" t="s">
        <v>168</v>
      </c>
      <c r="C50" s="66">
        <v>13</v>
      </c>
      <c r="D50" s="66">
        <v>1</v>
      </c>
      <c r="E50" s="66">
        <v>38</v>
      </c>
      <c r="F50" s="66">
        <v>62</v>
      </c>
      <c r="G50" s="66">
        <v>345</v>
      </c>
    </row>
    <row r="51" spans="1:7" ht="15">
      <c r="A51" s="69">
        <v>50</v>
      </c>
      <c r="B51" s="62" t="s">
        <v>144</v>
      </c>
      <c r="C51" s="66">
        <v>13</v>
      </c>
      <c r="D51" s="66">
        <v>1</v>
      </c>
      <c r="E51" s="66">
        <v>31</v>
      </c>
      <c r="F51" s="66">
        <v>62</v>
      </c>
      <c r="G51" s="66">
        <v>333</v>
      </c>
    </row>
    <row r="52" spans="1:7" ht="15">
      <c r="A52" s="69">
        <v>51</v>
      </c>
      <c r="B52" s="62" t="s">
        <v>112</v>
      </c>
      <c r="C52" s="66">
        <v>13</v>
      </c>
      <c r="D52" s="66">
        <v>1</v>
      </c>
      <c r="E52" s="66">
        <v>31</v>
      </c>
      <c r="F52" s="66">
        <v>62</v>
      </c>
      <c r="G52" s="66">
        <v>144</v>
      </c>
    </row>
    <row r="53" spans="1:7" ht="15">
      <c r="A53" s="69">
        <v>52</v>
      </c>
      <c r="B53" s="62" t="s">
        <v>95</v>
      </c>
      <c r="C53" s="66">
        <v>13</v>
      </c>
      <c r="D53" s="66">
        <v>1</v>
      </c>
      <c r="E53" s="66">
        <v>31</v>
      </c>
      <c r="F53" s="66">
        <v>62</v>
      </c>
      <c r="G53" s="66">
        <v>145</v>
      </c>
    </row>
    <row r="54" spans="1:7" ht="15">
      <c r="A54" s="69">
        <v>53</v>
      </c>
      <c r="B54" s="62" t="s">
        <v>170</v>
      </c>
      <c r="C54" s="66">
        <v>13</v>
      </c>
      <c r="D54" s="66">
        <v>1</v>
      </c>
      <c r="E54" s="66">
        <v>0</v>
      </c>
      <c r="F54" s="66">
        <v>62</v>
      </c>
      <c r="G54" s="66">
        <v>285</v>
      </c>
    </row>
    <row r="55" spans="1:7" ht="15">
      <c r="A55" s="69">
        <v>54</v>
      </c>
      <c r="B55" s="62" t="s">
        <v>86</v>
      </c>
      <c r="C55" s="66">
        <v>13</v>
      </c>
      <c r="D55" s="66">
        <v>1</v>
      </c>
      <c r="E55" s="66">
        <v>31</v>
      </c>
      <c r="F55" s="66">
        <v>62</v>
      </c>
      <c r="G55" s="66">
        <v>491</v>
      </c>
    </row>
    <row r="56" spans="1:7" ht="15">
      <c r="A56" s="69">
        <v>55</v>
      </c>
      <c r="B56" s="62" t="s">
        <v>162</v>
      </c>
      <c r="C56" s="66">
        <v>13</v>
      </c>
      <c r="D56" s="66">
        <v>1</v>
      </c>
      <c r="E56" s="66">
        <v>33</v>
      </c>
      <c r="F56" s="66">
        <v>62</v>
      </c>
      <c r="G56" s="66">
        <v>751</v>
      </c>
    </row>
    <row r="57" spans="1:7" ht="15">
      <c r="A57" s="69">
        <v>56</v>
      </c>
      <c r="B57" s="62" t="s">
        <v>131</v>
      </c>
      <c r="C57" s="66">
        <v>13</v>
      </c>
      <c r="D57" s="66">
        <v>1</v>
      </c>
      <c r="E57" s="66">
        <v>31</v>
      </c>
      <c r="F57" s="66">
        <v>62</v>
      </c>
      <c r="G57" s="66">
        <v>321</v>
      </c>
    </row>
    <row r="58" spans="1:7" ht="15">
      <c r="A58" s="69">
        <v>57</v>
      </c>
      <c r="B58" s="62" t="s">
        <v>99</v>
      </c>
      <c r="C58" s="66">
        <v>13</v>
      </c>
      <c r="D58" s="66">
        <v>1</v>
      </c>
      <c r="E58" s="66">
        <v>31</v>
      </c>
      <c r="F58" s="66">
        <v>62</v>
      </c>
      <c r="G58" s="66">
        <v>146</v>
      </c>
    </row>
    <row r="59" spans="1:7" ht="15">
      <c r="A59" s="69">
        <v>58</v>
      </c>
      <c r="B59" s="62" t="s">
        <v>132</v>
      </c>
      <c r="C59" s="66">
        <v>13</v>
      </c>
      <c r="D59" s="66">
        <v>1</v>
      </c>
      <c r="E59" s="66">
        <v>31</v>
      </c>
      <c r="F59" s="66">
        <v>62</v>
      </c>
      <c r="G59" s="66">
        <v>337</v>
      </c>
    </row>
    <row r="60" spans="1:7" ht="15">
      <c r="A60" s="69">
        <v>59</v>
      </c>
      <c r="B60" s="62" t="s">
        <v>100</v>
      </c>
      <c r="C60" s="66">
        <v>13</v>
      </c>
      <c r="D60" s="66">
        <v>1</v>
      </c>
      <c r="E60" s="66">
        <v>31</v>
      </c>
      <c r="F60" s="66">
        <v>62</v>
      </c>
      <c r="G60" s="66">
        <v>147</v>
      </c>
    </row>
    <row r="61" spans="1:7" ht="15">
      <c r="A61" s="69">
        <v>60</v>
      </c>
      <c r="B61" s="62" t="s">
        <v>143</v>
      </c>
      <c r="C61" s="66">
        <v>13</v>
      </c>
      <c r="D61" s="66">
        <v>1</v>
      </c>
      <c r="E61" s="66">
        <v>31</v>
      </c>
      <c r="F61" s="66">
        <v>62</v>
      </c>
      <c r="G61" s="66">
        <v>305</v>
      </c>
    </row>
    <row r="62" spans="1:7" ht="15">
      <c r="A62" s="69">
        <v>61</v>
      </c>
      <c r="B62" s="62" t="s">
        <v>111</v>
      </c>
      <c r="C62" s="66">
        <v>13</v>
      </c>
      <c r="D62" s="66">
        <v>1</v>
      </c>
      <c r="E62" s="66">
        <v>31</v>
      </c>
      <c r="F62" s="66">
        <v>62</v>
      </c>
      <c r="G62" s="66">
        <v>148</v>
      </c>
    </row>
    <row r="63" spans="1:7" ht="15">
      <c r="A63" s="69">
        <v>62</v>
      </c>
      <c r="B63" s="62" t="s">
        <v>124</v>
      </c>
      <c r="C63" s="66">
        <v>13</v>
      </c>
      <c r="D63" s="66">
        <v>1</v>
      </c>
      <c r="E63" s="66">
        <v>31</v>
      </c>
      <c r="F63" s="66">
        <v>62</v>
      </c>
      <c r="G63" s="66">
        <v>317</v>
      </c>
    </row>
    <row r="64" spans="1:7" ht="15">
      <c r="A64" s="69">
        <v>63</v>
      </c>
      <c r="B64" s="62" t="s">
        <v>93</v>
      </c>
      <c r="C64" s="66">
        <v>13</v>
      </c>
      <c r="D64" s="66">
        <v>1</v>
      </c>
      <c r="E64" s="66">
        <v>31</v>
      </c>
      <c r="F64" s="66">
        <v>62</v>
      </c>
      <c r="G64" s="66">
        <v>149</v>
      </c>
    </row>
    <row r="65" spans="1:7" ht="15">
      <c r="A65" s="69">
        <v>64</v>
      </c>
      <c r="B65" s="62" t="s">
        <v>126</v>
      </c>
      <c r="C65" s="66">
        <v>13</v>
      </c>
      <c r="D65" s="66">
        <v>1</v>
      </c>
      <c r="E65" s="66">
        <v>31</v>
      </c>
      <c r="F65" s="66">
        <v>62</v>
      </c>
      <c r="G65" s="66">
        <v>338</v>
      </c>
    </row>
    <row r="66" spans="1:7" ht="15">
      <c r="A66" s="69">
        <v>65</v>
      </c>
      <c r="B66" s="62" t="s">
        <v>142</v>
      </c>
      <c r="C66" s="66">
        <v>13</v>
      </c>
      <c r="D66" s="66">
        <v>1</v>
      </c>
      <c r="E66" s="66">
        <v>31</v>
      </c>
      <c r="F66" s="66">
        <v>62</v>
      </c>
      <c r="G66" s="66">
        <v>339</v>
      </c>
    </row>
    <row r="67" spans="1:7" ht="15">
      <c r="A67" s="69">
        <v>66</v>
      </c>
      <c r="B67" s="62" t="s">
        <v>110</v>
      </c>
      <c r="C67" s="66">
        <v>13</v>
      </c>
      <c r="D67" s="66">
        <v>1</v>
      </c>
      <c r="E67" s="66">
        <v>31</v>
      </c>
      <c r="F67" s="66">
        <v>62</v>
      </c>
      <c r="G67" s="66">
        <v>150</v>
      </c>
    </row>
    <row r="68" spans="1:7" ht="15">
      <c r="A68" s="69">
        <v>67</v>
      </c>
      <c r="B68" s="62" t="s">
        <v>121</v>
      </c>
      <c r="C68" s="66">
        <v>13</v>
      </c>
      <c r="D68" s="66">
        <v>1</v>
      </c>
      <c r="E68" s="66">
        <v>31</v>
      </c>
      <c r="F68" s="66">
        <v>62</v>
      </c>
      <c r="G68" s="66">
        <v>304</v>
      </c>
    </row>
    <row r="69" spans="1:7" ht="15">
      <c r="A69" s="69">
        <v>68</v>
      </c>
      <c r="B69" s="62" t="s">
        <v>172</v>
      </c>
      <c r="C69" s="66">
        <v>13</v>
      </c>
      <c r="D69" s="66">
        <v>1</v>
      </c>
      <c r="E69" s="66">
        <v>31</v>
      </c>
      <c r="F69" s="66">
        <v>62</v>
      </c>
      <c r="G69" s="66">
        <v>151</v>
      </c>
    </row>
    <row r="70" spans="1:7" ht="15">
      <c r="A70" s="69">
        <v>69</v>
      </c>
      <c r="B70" s="62" t="s">
        <v>165</v>
      </c>
      <c r="C70" s="66">
        <v>13</v>
      </c>
      <c r="D70" s="66">
        <v>1</v>
      </c>
      <c r="E70" s="66">
        <v>33</v>
      </c>
      <c r="F70" s="66">
        <v>62</v>
      </c>
      <c r="G70" s="66">
        <v>245</v>
      </c>
    </row>
    <row r="71" spans="1:7" ht="15">
      <c r="A71" s="69">
        <v>70</v>
      </c>
      <c r="B71" s="62" t="s">
        <v>120</v>
      </c>
      <c r="C71" s="66">
        <v>13</v>
      </c>
      <c r="D71" s="66">
        <v>1</v>
      </c>
      <c r="E71" s="66">
        <v>31</v>
      </c>
      <c r="F71" s="66">
        <v>62</v>
      </c>
      <c r="G71" s="66">
        <v>340</v>
      </c>
    </row>
    <row r="72" spans="1:7" ht="15">
      <c r="A72" s="69">
        <v>71</v>
      </c>
      <c r="B72" s="62" t="s">
        <v>109</v>
      </c>
      <c r="C72" s="66">
        <v>13</v>
      </c>
      <c r="D72" s="66">
        <v>1</v>
      </c>
      <c r="E72" s="66">
        <v>31</v>
      </c>
      <c r="F72" s="66">
        <v>62</v>
      </c>
      <c r="G72" s="66">
        <v>152</v>
      </c>
    </row>
    <row r="73" spans="1:7" ht="15">
      <c r="A73" s="69">
        <v>72</v>
      </c>
      <c r="B73" s="62" t="s">
        <v>118</v>
      </c>
      <c r="C73" s="66">
        <v>13</v>
      </c>
      <c r="D73" s="66">
        <v>1</v>
      </c>
      <c r="E73" s="66">
        <v>31</v>
      </c>
      <c r="F73" s="66">
        <v>62</v>
      </c>
      <c r="G73" s="66">
        <v>343</v>
      </c>
    </row>
    <row r="74" spans="1:7" ht="15">
      <c r="A74" s="69">
        <v>73</v>
      </c>
      <c r="B74" s="62" t="s">
        <v>87</v>
      </c>
      <c r="C74" s="66">
        <v>13</v>
      </c>
      <c r="D74" s="66">
        <v>1</v>
      </c>
      <c r="E74" s="66">
        <v>31</v>
      </c>
      <c r="F74" s="66">
        <v>62</v>
      </c>
      <c r="G74" s="66">
        <v>162</v>
      </c>
    </row>
    <row r="75" spans="1:7" ht="15">
      <c r="A75" s="69">
        <v>74</v>
      </c>
      <c r="B75" s="62" t="s">
        <v>171</v>
      </c>
      <c r="C75" s="66">
        <v>13</v>
      </c>
      <c r="D75" s="66">
        <v>1</v>
      </c>
      <c r="E75" s="66">
        <v>31</v>
      </c>
      <c r="F75" s="66">
        <v>62</v>
      </c>
      <c r="G75" s="66">
        <v>285</v>
      </c>
    </row>
    <row r="76" spans="1:7" ht="15">
      <c r="A76" s="69">
        <v>75</v>
      </c>
      <c r="B76" s="62" t="s">
        <v>166</v>
      </c>
      <c r="C76" s="66">
        <v>13</v>
      </c>
      <c r="D76" s="66">
        <v>1</v>
      </c>
      <c r="E76" s="66">
        <v>0</v>
      </c>
      <c r="F76" s="66">
        <v>62</v>
      </c>
      <c r="G76" s="66">
        <v>294</v>
      </c>
    </row>
    <row r="77" spans="1:7" ht="15">
      <c r="A77" s="69">
        <v>76</v>
      </c>
      <c r="B77" s="62" t="s">
        <v>130</v>
      </c>
      <c r="C77" s="66">
        <v>13</v>
      </c>
      <c r="D77" s="66">
        <v>1</v>
      </c>
      <c r="E77" s="66">
        <v>31</v>
      </c>
      <c r="F77" s="66">
        <v>62</v>
      </c>
      <c r="G77" s="66">
        <v>327</v>
      </c>
    </row>
    <row r="78" spans="1:7" ht="15">
      <c r="A78" s="69">
        <v>77</v>
      </c>
      <c r="B78" s="62" t="s">
        <v>98</v>
      </c>
      <c r="C78" s="66">
        <v>13</v>
      </c>
      <c r="D78" s="66">
        <v>1</v>
      </c>
      <c r="E78" s="66">
        <v>31</v>
      </c>
      <c r="F78" s="66">
        <v>62</v>
      </c>
      <c r="G78" s="66">
        <v>154</v>
      </c>
    </row>
    <row r="79" spans="1:7" ht="15">
      <c r="A79" s="69">
        <v>78</v>
      </c>
      <c r="B79" s="62" t="s">
        <v>158</v>
      </c>
      <c r="C79" s="66">
        <v>13</v>
      </c>
      <c r="D79" s="66">
        <v>1</v>
      </c>
      <c r="E79" s="66">
        <v>33</v>
      </c>
      <c r="F79" s="66">
        <v>62</v>
      </c>
      <c r="G79" s="66">
        <v>551</v>
      </c>
    </row>
    <row r="80" spans="1:7" ht="15">
      <c r="A80" s="69">
        <v>79</v>
      </c>
      <c r="B80" s="62" t="s">
        <v>138</v>
      </c>
      <c r="C80" s="66">
        <v>13</v>
      </c>
      <c r="D80" s="66">
        <v>1</v>
      </c>
      <c r="E80" s="66">
        <v>31</v>
      </c>
      <c r="F80" s="66">
        <v>62</v>
      </c>
      <c r="G80" s="66">
        <v>325</v>
      </c>
    </row>
    <row r="81" spans="1:7" ht="15">
      <c r="A81" s="69">
        <v>80</v>
      </c>
      <c r="B81" s="62" t="s">
        <v>106</v>
      </c>
      <c r="C81" s="66">
        <v>13</v>
      </c>
      <c r="D81" s="66">
        <v>1</v>
      </c>
      <c r="E81" s="66">
        <v>31</v>
      </c>
      <c r="F81" s="66">
        <v>62</v>
      </c>
      <c r="G81" s="66">
        <v>155</v>
      </c>
    </row>
    <row r="82" spans="1:7" ht="15">
      <c r="A82" s="69">
        <v>81</v>
      </c>
      <c r="B82" s="62" t="s">
        <v>129</v>
      </c>
      <c r="C82" s="66">
        <v>13</v>
      </c>
      <c r="D82" s="66">
        <v>1</v>
      </c>
      <c r="E82" s="66">
        <v>31</v>
      </c>
      <c r="F82" s="66">
        <v>62</v>
      </c>
      <c r="G82" s="66">
        <v>319</v>
      </c>
    </row>
    <row r="83" spans="1:7" ht="15">
      <c r="A83" s="69">
        <v>82</v>
      </c>
      <c r="B83" s="62" t="s">
        <v>97</v>
      </c>
      <c r="C83" s="66">
        <v>13</v>
      </c>
      <c r="D83" s="66">
        <v>1</v>
      </c>
      <c r="E83" s="66">
        <v>31</v>
      </c>
      <c r="F83" s="66">
        <v>62</v>
      </c>
      <c r="G83" s="66">
        <v>156</v>
      </c>
    </row>
    <row r="84" spans="1:7" ht="15">
      <c r="A84" s="69">
        <v>83</v>
      </c>
      <c r="B84" s="62" t="s">
        <v>119</v>
      </c>
      <c r="C84" s="66">
        <v>13</v>
      </c>
      <c r="D84" s="66">
        <v>1</v>
      </c>
      <c r="E84" s="66">
        <v>31</v>
      </c>
      <c r="F84" s="66">
        <v>62</v>
      </c>
      <c r="G84" s="66">
        <v>341</v>
      </c>
    </row>
    <row r="85" spans="1:7" ht="15">
      <c r="A85" s="69">
        <v>84</v>
      </c>
      <c r="B85" s="62" t="s">
        <v>85</v>
      </c>
      <c r="C85" s="66">
        <v>13</v>
      </c>
      <c r="D85" s="66">
        <v>1</v>
      </c>
      <c r="E85" s="66">
        <v>31</v>
      </c>
      <c r="F85" s="66">
        <v>62</v>
      </c>
      <c r="G85" s="66">
        <v>481</v>
      </c>
    </row>
    <row r="86" spans="1:7" ht="15">
      <c r="A86" s="69">
        <v>85</v>
      </c>
      <c r="B86" s="62" t="s">
        <v>128</v>
      </c>
      <c r="C86" s="66">
        <v>13</v>
      </c>
      <c r="D86" s="66">
        <v>1</v>
      </c>
      <c r="E86" s="66">
        <v>31</v>
      </c>
      <c r="F86" s="66">
        <v>62</v>
      </c>
      <c r="G86" s="66">
        <v>313</v>
      </c>
    </row>
    <row r="87" spans="1:7" ht="15">
      <c r="A87" s="69">
        <v>86</v>
      </c>
      <c r="B87" s="62" t="s">
        <v>96</v>
      </c>
      <c r="C87" s="66">
        <v>13</v>
      </c>
      <c r="D87" s="66">
        <v>1</v>
      </c>
      <c r="E87" s="66">
        <v>31</v>
      </c>
      <c r="F87" s="66">
        <v>62</v>
      </c>
      <c r="G87" s="66">
        <v>157</v>
      </c>
    </row>
    <row r="88" spans="1:7" ht="15">
      <c r="A88" s="69">
        <v>87</v>
      </c>
      <c r="B88" s="62" t="s">
        <v>141</v>
      </c>
      <c r="C88" s="66">
        <v>13</v>
      </c>
      <c r="D88" s="66">
        <v>1</v>
      </c>
      <c r="E88" s="66">
        <v>31</v>
      </c>
      <c r="F88" s="66">
        <v>62</v>
      </c>
      <c r="G88" s="66">
        <v>303</v>
      </c>
    </row>
    <row r="89" spans="1:7" ht="15">
      <c r="A89" s="69">
        <v>88</v>
      </c>
      <c r="B89" s="62" t="s">
        <v>88</v>
      </c>
      <c r="C89" s="66">
        <v>13</v>
      </c>
      <c r="D89" s="66">
        <v>1</v>
      </c>
      <c r="E89" s="66">
        <v>31</v>
      </c>
      <c r="F89" s="66">
        <v>62</v>
      </c>
      <c r="G89" s="66">
        <v>161</v>
      </c>
    </row>
    <row r="90" spans="1:7" ht="15">
      <c r="A90" s="69">
        <v>89</v>
      </c>
      <c r="B90" s="62" t="s">
        <v>153</v>
      </c>
      <c r="C90" s="66">
        <v>13</v>
      </c>
      <c r="D90" s="66">
        <v>1</v>
      </c>
      <c r="E90" s="66">
        <v>32</v>
      </c>
      <c r="F90" s="66">
        <v>62</v>
      </c>
      <c r="G90" s="66">
        <v>801</v>
      </c>
    </row>
    <row r="91" spans="1:7" ht="15">
      <c r="A91" s="69">
        <v>90</v>
      </c>
      <c r="B91" s="62" t="s">
        <v>140</v>
      </c>
      <c r="C91" s="66">
        <v>13</v>
      </c>
      <c r="D91" s="66">
        <v>1</v>
      </c>
      <c r="E91" s="66">
        <v>31</v>
      </c>
      <c r="F91" s="66">
        <v>62</v>
      </c>
      <c r="G91" s="66">
        <v>311</v>
      </c>
    </row>
    <row r="92" spans="1:7" ht="15">
      <c r="A92" s="69">
        <v>91</v>
      </c>
      <c r="B92" s="62" t="s">
        <v>108</v>
      </c>
      <c r="C92" s="66">
        <v>13</v>
      </c>
      <c r="D92" s="66">
        <v>1</v>
      </c>
      <c r="E92" s="66">
        <v>31</v>
      </c>
      <c r="F92" s="66">
        <v>62</v>
      </c>
      <c r="G92" s="66">
        <v>158</v>
      </c>
    </row>
    <row r="93" spans="1:7" ht="12.75">
      <c r="A93" s="69"/>
      <c r="B93" s="63"/>
      <c r="C93" s="64"/>
      <c r="D93" s="64"/>
      <c r="E93" s="64"/>
      <c r="F93" s="64"/>
      <c r="G93" s="64"/>
    </row>
    <row r="94" spans="1:7" ht="12.75">
      <c r="A94" s="69"/>
      <c r="B94" s="63"/>
      <c r="C94" s="64"/>
      <c r="D94" s="64"/>
      <c r="E94" s="64"/>
      <c r="F94" s="64"/>
      <c r="G94" s="64"/>
    </row>
    <row r="95" spans="1:7" ht="12.75">
      <c r="A95" s="69"/>
      <c r="B95" s="63"/>
      <c r="C95" s="64"/>
      <c r="D95" s="64"/>
      <c r="E95" s="64"/>
      <c r="F95" s="64"/>
      <c r="G95" s="64"/>
    </row>
    <row r="96" spans="1:7" ht="12.75">
      <c r="A96" s="69"/>
      <c r="B96" s="63"/>
      <c r="C96" s="64"/>
      <c r="D96" s="64"/>
      <c r="E96" s="64"/>
      <c r="F96" s="64"/>
      <c r="G96" s="64"/>
    </row>
    <row r="97" spans="1:7" ht="12.75">
      <c r="A97" s="69"/>
      <c r="B97" s="63"/>
      <c r="C97" s="64"/>
      <c r="D97" s="64"/>
      <c r="E97" s="64"/>
      <c r="F97" s="64"/>
      <c r="G97" s="64"/>
    </row>
    <row r="98" spans="1:7" ht="12.75">
      <c r="A98" s="69"/>
      <c r="B98" s="63"/>
      <c r="C98" s="64"/>
      <c r="D98" s="64"/>
      <c r="E98" s="64"/>
      <c r="F98" s="64"/>
      <c r="G98" s="64"/>
    </row>
    <row r="99" spans="1:7" ht="12.75">
      <c r="A99" s="69"/>
      <c r="B99" s="63"/>
      <c r="C99" s="64"/>
      <c r="D99" s="64"/>
      <c r="E99" s="64"/>
      <c r="F99" s="64"/>
      <c r="G99" s="64"/>
    </row>
    <row r="100" spans="1:7" ht="12.75">
      <c r="A100" s="69"/>
      <c r="B100" s="63"/>
      <c r="C100" s="64"/>
      <c r="D100" s="64"/>
      <c r="E100" s="64"/>
      <c r="F100" s="64"/>
      <c r="G100" s="64"/>
    </row>
    <row r="101" spans="1:7" ht="12.75">
      <c r="A101" s="69"/>
      <c r="B101" s="63"/>
      <c r="C101" s="64"/>
      <c r="D101" s="64"/>
      <c r="E101" s="64"/>
      <c r="F101" s="64"/>
      <c r="G101" s="64"/>
    </row>
  </sheetData>
  <sheetProtection/>
  <autoFilter ref="A1:G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A1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4.57421875" style="0" customWidth="1"/>
  </cols>
  <sheetData>
    <row r="1" ht="20.25" customHeight="1">
      <c r="A1" s="70" t="s">
        <v>82</v>
      </c>
    </row>
    <row r="2" ht="12.75">
      <c r="A2" s="29" t="s">
        <v>183</v>
      </c>
    </row>
    <row r="3" ht="12.75">
      <c r="A3" s="29" t="s">
        <v>191</v>
      </c>
    </row>
    <row r="4" ht="12.75">
      <c r="A4" s="29" t="s">
        <v>182</v>
      </c>
    </row>
    <row r="5" ht="12.75">
      <c r="A5" s="29" t="s">
        <v>184</v>
      </c>
    </row>
    <row r="6" ht="12.75">
      <c r="A6" s="29" t="s">
        <v>178</v>
      </c>
    </row>
    <row r="7" ht="12.75">
      <c r="A7" s="29" t="s">
        <v>179</v>
      </c>
    </row>
    <row r="8" ht="12.75">
      <c r="A8" s="29" t="s">
        <v>174</v>
      </c>
    </row>
    <row r="9" ht="12.75">
      <c r="A9" s="29" t="s">
        <v>177</v>
      </c>
    </row>
    <row r="10" ht="12.75">
      <c r="A10" s="29" t="s">
        <v>175</v>
      </c>
    </row>
    <row r="11" ht="12.75">
      <c r="A11" s="29" t="s">
        <v>176</v>
      </c>
    </row>
    <row r="12" ht="12.75">
      <c r="A12" s="29" t="s">
        <v>185</v>
      </c>
    </row>
    <row r="13" ht="12.75">
      <c r="A13" s="29" t="s">
        <v>180</v>
      </c>
    </row>
    <row r="14" ht="12.75">
      <c r="A14" s="29" t="s">
        <v>181</v>
      </c>
    </row>
    <row r="15" ht="12.75">
      <c r="A15" s="29" t="s">
        <v>188</v>
      </c>
    </row>
    <row r="16" ht="12.75">
      <c r="A16" s="29" t="s">
        <v>186</v>
      </c>
    </row>
    <row r="17" ht="12.75">
      <c r="A17" s="29" t="s">
        <v>187</v>
      </c>
    </row>
    <row r="18" ht="12.75">
      <c r="A18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BEHCET</cp:lastModifiedBy>
  <cp:lastPrinted>2017-08-01T11:31:14Z</cp:lastPrinted>
  <dcterms:created xsi:type="dcterms:W3CDTF">2014-01-27T11:13:03Z</dcterms:created>
  <dcterms:modified xsi:type="dcterms:W3CDTF">2017-09-12T11:07:57Z</dcterms:modified>
  <cp:category/>
  <cp:version/>
  <cp:contentType/>
  <cp:contentStatus/>
</cp:coreProperties>
</file>